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\2016 год\"/>
    </mc:Choice>
  </mc:AlternateContent>
  <bookViews>
    <workbookView xWindow="0" yWindow="-270" windowWidth="18255" windowHeight="9660"/>
  </bookViews>
  <sheets>
    <sheet name="Приложение 7" sheetId="7" r:id="rId1"/>
    <sheet name="ЖКХ приложение 8 " sheetId="6" r:id="rId2"/>
  </sheets>
  <calcPr calcId="152511"/>
</workbook>
</file>

<file path=xl/calcChain.xml><?xml version="1.0" encoding="utf-8"?>
<calcChain xmlns="http://schemas.openxmlformats.org/spreadsheetml/2006/main">
  <c r="L32" i="6" l="1"/>
  <c r="L33" i="6" s="1"/>
  <c r="K32" i="6"/>
  <c r="G18" i="7" l="1"/>
  <c r="G15" i="7"/>
  <c r="G14" i="7"/>
  <c r="H20" i="7"/>
  <c r="G13" i="7"/>
  <c r="G17" i="7" l="1"/>
  <c r="G16" i="7"/>
</calcChain>
</file>

<file path=xl/sharedStrings.xml><?xml version="1.0" encoding="utf-8"?>
<sst xmlns="http://schemas.openxmlformats.org/spreadsheetml/2006/main" count="146" uniqueCount="112">
  <si>
    <t>Наименование подпрограммы, ведомственной целевой программы, основного мероприятия</t>
  </si>
  <si>
    <t xml:space="preserve">
№ п/п</t>
  </si>
  <si>
    <t>1.1.</t>
  </si>
  <si>
    <t>1.2.</t>
  </si>
  <si>
    <t>2.1.</t>
  </si>
  <si>
    <t>Плановый срок</t>
  </si>
  <si>
    <t>Фактический срок</t>
  </si>
  <si>
    <t>Результат</t>
  </si>
  <si>
    <t>окончания реализации</t>
  </si>
  <si>
    <t>запланированный</t>
  </si>
  <si>
    <t>достигнутый</t>
  </si>
  <si>
    <t xml:space="preserve">  начала реализации  </t>
  </si>
  <si>
    <t xml:space="preserve">Ответственный 
 исполнитель, 
соисполнитель,
   участник   
муниципальной 
  программы
</t>
  </si>
  <si>
    <t xml:space="preserve">Проблемы, 
 возникшие 
  в ходе   
реализации 
мероприятия
</t>
  </si>
  <si>
    <t>ОСиА</t>
  </si>
  <si>
    <t>работы выполнены в полном объеме</t>
  </si>
  <si>
    <t>работы выполнены</t>
  </si>
  <si>
    <t>Исп. Пинчик О.А.</t>
  </si>
  <si>
    <t>тел. 9-13-33</t>
  </si>
  <si>
    <t>работы не выполнены</t>
  </si>
  <si>
    <t>Значения показателя (индикатора)</t>
  </si>
  <si>
    <t>отчетный год</t>
  </si>
  <si>
    <t>план</t>
  </si>
  <si>
    <t>факт</t>
  </si>
  <si>
    <t xml:space="preserve"> </t>
  </si>
  <si>
    <t xml:space="preserve">                                  Наименование подпрограммы, ведомственной целевой программы (при наличии)                                  </t>
  </si>
  <si>
    <t>%</t>
  </si>
  <si>
    <t>Наименование муниципальной программы:</t>
  </si>
  <si>
    <t xml:space="preserve">Ответственный исполнитель муниципальной программы отдел ЖКХ администрации муниципального образования </t>
  </si>
  <si>
    <t>РАСЧЕТ ЭФФКЕКТИВНОСТИ</t>
  </si>
  <si>
    <t>Наименование показателя (индекатора)</t>
  </si>
  <si>
    <t>Ед.  изм.</t>
  </si>
  <si>
    <t>№ п/п</t>
  </si>
  <si>
    <t>Расчет эффективности</t>
  </si>
  <si>
    <t>год,    предществующий отчетному</t>
  </si>
  <si>
    <t xml:space="preserve">ДОСТИЖЕНИИ ЗНАЧЕНИЙ ПОКАЗАТЕЛЕЙ (ИНДИКАТОРОВ) за 2016 год. </t>
  </si>
  <si>
    <t>Доля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</si>
  <si>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</si>
  <si>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Утверждена постановлением администрации муниципального образования  «Городской округ Ногликский» от 10.08.2015 № 565 (в ред. от 22.03.2016 № 240, от 08.11.2016 № 786)</t>
  </si>
  <si>
    <t>Доля протяженности автомобильных дорог общего пользования местного значения отвечающих нормативным требованиям от общей протяженности автомобильным дорогам общего пользования местного значения</t>
  </si>
  <si>
    <t>Доля капитально отремонтированных дворовых территорий от общей площади дворовых территорий</t>
  </si>
  <si>
    <t>Количество дворовых территорий многоквартирных домов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</si>
  <si>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</si>
  <si>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Трудоустройство безработных и незанятых граждан на оплачиваемые общественные работы</t>
  </si>
  <si>
    <t>ед</t>
  </si>
  <si>
    <t>чел.</t>
  </si>
  <si>
    <t>Раздел 1 "Дорожное хозяйство":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</si>
  <si>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</si>
  <si>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</si>
  <si>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</si>
  <si>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отдел ЖКХ</t>
  </si>
  <si>
    <t>2016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</si>
  <si>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</si>
  <si>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</si>
  <si>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</si>
  <si>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</si>
  <si>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Капитальный ремонт улиц Пограничная, Мостовая</t>
  </si>
  <si>
    <t>1.1.2.2</t>
  </si>
  <si>
    <t>Технический надзор:"Капитальный ремонт улиц Пограничная, Мостовая в пгт. Ноглики"</t>
  </si>
  <si>
    <t>2015</t>
  </si>
  <si>
    <t xml:space="preserve">технический надзор с привлечением сторонних организаций   </t>
  </si>
  <si>
    <t>организация не привлекалась</t>
  </si>
  <si>
    <t>работы выполнялись специалистом отдела СиА без привлечения сторонних организаций</t>
  </si>
  <si>
    <t>1.1.2.3</t>
  </si>
  <si>
    <t xml:space="preserve"> «Капитальный ремонт и ремонт автомобильных дорог общего пользования населенных пунктов»</t>
  </si>
  <si>
    <t xml:space="preserve">Капитальный ремонт ул.  15 мая, Невельского, пер. Спортивный </t>
  </si>
  <si>
    <t>Выполнены работы по обустройству тротуаров и асфальтобетонного покрытия на ул. Невельского, ул. 15 Мая от ул. Первомайская до дома № 19 и пер. Спортивный от ул. Советская до дома № 7</t>
  </si>
  <si>
    <t>Капитальный ремонт и ремонт дворовых территорий и проездов к ним</t>
  </si>
  <si>
    <t>1.2.1.</t>
  </si>
  <si>
    <t xml:space="preserve">Капитальный ремонт пяти дворовых территорий </t>
  </si>
  <si>
    <t>Работы выполнены в полном объем</t>
  </si>
  <si>
    <r>
      <t>44 423,0 м</t>
    </r>
    <r>
      <rPr>
        <vertAlign val="superscript"/>
        <sz val="11"/>
        <rFont val="Times New Roman"/>
        <family val="1"/>
        <charset val="204"/>
      </rPr>
      <t>2</t>
    </r>
  </si>
  <si>
    <t>Раздел 2 "Благоустройство":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</si>
  <si>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</si>
  <si>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</si>
  <si>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</si>
  <si>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</si>
  <si>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</si>
  <si>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Уложено резиновое покрытие на спортивной площадке по ул. Советской, д. 2 и детской плащадке по ул. Гагарина, д.1</t>
  </si>
  <si>
    <t xml:space="preserve">работы выполнены </t>
  </si>
  <si>
    <t>2.1.1.2</t>
  </si>
  <si>
    <t>Поставка товара для объектов благоустройства</t>
  </si>
  <si>
    <t xml:space="preserve">поставка поставка детского и спортивного оборудования, скамеек </t>
  </si>
  <si>
    <t>2.1.1.3</t>
  </si>
  <si>
    <t>Монтаж оборудования на объектах благоустройства</t>
  </si>
  <si>
    <t>монтаж детского и спортивного оборудования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</si>
  <si>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</si>
  <si>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</si>
  <si>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</si>
  <si>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</si>
  <si>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Ограждение кладбища в пгт. Ноглики</t>
  </si>
  <si>
    <t>В течении 2016 года отделом ЖКХ 2 раза размещался аукцион в электронной форме на право заключения муниципального контракта «Ограждения кладбища пгт. Ноглики», которые были отменены (постановление администрации МО «Городской округ Ногликский» от 17.10.2016 года № 751, постановление администрации МО «Городской округ Ногликский» от 26.10.2016 года № 768). Так как с наступлением сильных морозов не было возможности проводить земляные работы, в 3-ий раз аукцион не объявлялся.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</si>
  <si>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</si>
  <si>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</si>
  <si>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</si>
  <si>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</si>
  <si>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 xml:space="preserve">освещение улиц муниципального образования </t>
  </si>
  <si>
    <t>2.1.3.2.</t>
  </si>
  <si>
    <t>Организация и содержание мест захоронения</t>
  </si>
  <si>
    <t>расчистка проездов, вывоз мусора, дератизация</t>
  </si>
  <si>
    <t>2.1.3.3.</t>
  </si>
  <si>
    <t>Прочие мероприятия по благоустройству городских округов и поселений</t>
  </si>
  <si>
    <t>запланировано содержание общественных коложцев, санитарное содержание населенных пунктов, поставка газа на день победы, ремонт тротуара до поликлиники, содержание фонтана, ремонт дощатого настила пешеходногомоста через р. Ноглики, стрижка газонов и прочее</t>
  </si>
  <si>
    <t>2.1.4.</t>
  </si>
  <si>
    <t>Организация оплачиваемых общественных работ</t>
  </si>
  <si>
    <t>трудоустройство безработных и незанятых граждан на оплачиваемые общественные работы в количестве 23 человек.</t>
  </si>
  <si>
    <t>трудоустроено 22 человека</t>
  </si>
  <si>
    <t>Количество мероприятий</t>
  </si>
  <si>
    <t>Выполнено мероприятий</t>
  </si>
  <si>
    <t xml:space="preserve">РАСЧЕТ ЭФФЕКТИВНОСТИ СТЕПЕНИ ВЫПОЛНЕНИЯ МЕРОПРИЯТИЙ МУНИЦИПАЛЬНОЙ ПРОГРАММЫ за 2016 год 
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 на 2015-2020 годы»
Утверждена постановлением администрации муниципального образования  «Городской округ Ногликский» от 10.08.2015 № 565 (в ред. от 22.03.2016 № 240, от 08.11.2016 № 786)
    Ответственный исполнитель муниципальной программы отдел ЖКХ администрации муниципального образования 
</t>
  </si>
  <si>
    <t>Эффективность реализации программных мероприятий</t>
  </si>
  <si>
    <t>Эффективность достижения индикаторов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</si>
</sst>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8">
      <alignment wrapText="1"/>
    </xf>
  </cellStyleXfs>
  <cellXfs count="9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6" fillId="0" borderId="0" xfId="0" applyFont="1" applyFill="1"/>
    <xf numFmtId="0" fontId="6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2" fontId="6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" fontId="10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justify" vertical="center"/>
    </xf>
    <xf numFmtId="0" fontId="2" fillId="2" borderId="0" xfId="0" applyFont="1" applyFill="1"/>
    <xf numFmtId="165" fontId="1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3">
    <cellStyle name="xl51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16" zoomScale="98" zoomScaleNormal="98" workbookViewId="0">
      <selection activeCell="A21" sqref="A21"/>
    </sheetView>
  </sheetViews>
  <sheetFormatPr defaultRowHeight="15.75" x14ac:dyDescent="0.25"/>
  <cols>
    <col min="1" max="1" width="9.140625" style="4"/>
    <col min="2" max="2" width="41.42578125" style="4" customWidth="1"/>
    <col min="3" max="3" width="9.140625" style="4"/>
    <col min="4" max="4" width="15" style="4" customWidth="1"/>
    <col min="5" max="5" width="13.5703125" style="4" customWidth="1"/>
    <col min="6" max="6" width="12.7109375" style="4" customWidth="1"/>
    <col min="7" max="7" width="13.42578125" style="4" customWidth="1"/>
    <col min="8" max="8" width="11.7109375" style="6" customWidth="1"/>
    <col min="9" max="16384" width="9.140625" style="4"/>
  </cols>
  <sheetData>
    <row r="1" spans="1:11" x14ac:dyDescent="0.25">
      <c r="A1" s="65" t="s">
        <v>29</v>
      </c>
      <c r="B1" s="65"/>
      <c r="C1" s="65"/>
      <c r="D1" s="65"/>
      <c r="E1" s="65"/>
      <c r="F1" s="65"/>
      <c r="G1" s="65"/>
      <c r="H1" s="65"/>
      <c r="I1" s="3"/>
      <c r="J1" s="3"/>
      <c r="K1" s="3"/>
    </row>
    <row r="2" spans="1:11" x14ac:dyDescent="0.25">
      <c r="A2" s="65" t="s">
        <v>35</v>
      </c>
      <c r="B2" s="65"/>
      <c r="C2" s="65"/>
      <c r="D2" s="65"/>
      <c r="E2" s="65"/>
      <c r="F2" s="65"/>
      <c r="G2" s="65"/>
      <c r="H2" s="65"/>
      <c r="I2" s="3"/>
      <c r="J2" s="3"/>
      <c r="K2" s="3"/>
    </row>
    <row r="3" spans="1:11" ht="16.5" x14ac:dyDescent="0.25">
      <c r="A3" s="5" t="s">
        <v>27</v>
      </c>
    </row>
    <row r="4" spans="1:11" ht="38.25" customHeight="1" x14ac:dyDescent="0.25">
      <c r="A4" s="64" t="s">
        <v>37</v>
      </c>
      <c r="B4" s="64"/>
      <c r="C4" s="64"/>
      <c r="D4" s="64"/>
      <c r="E4" s="64"/>
      <c r="F4" s="64"/>
      <c r="G4" s="64"/>
      <c r="H4" s="64"/>
      <c r="I4" s="21"/>
      <c r="J4" s="21"/>
    </row>
    <row r="5" spans="1:11" ht="39.75" customHeight="1" x14ac:dyDescent="0.25">
      <c r="A5" s="64" t="s">
        <v>38</v>
      </c>
      <c r="B5" s="64"/>
      <c r="C5" s="64"/>
      <c r="D5" s="64"/>
      <c r="E5" s="64"/>
      <c r="F5" s="64"/>
      <c r="G5" s="64"/>
      <c r="H5" s="64"/>
      <c r="I5" s="21"/>
      <c r="J5" s="21"/>
    </row>
    <row r="6" spans="1:11" ht="16.5" x14ac:dyDescent="0.25">
      <c r="A6" s="5" t="s">
        <v>28</v>
      </c>
    </row>
    <row r="8" spans="1:11" ht="30" customHeight="1" x14ac:dyDescent="0.25">
      <c r="A8" s="75" t="s">
        <v>32</v>
      </c>
      <c r="B8" s="75" t="s">
        <v>30</v>
      </c>
      <c r="C8" s="75" t="s">
        <v>31</v>
      </c>
      <c r="D8" s="66" t="s">
        <v>20</v>
      </c>
      <c r="E8" s="66"/>
      <c r="F8" s="66"/>
      <c r="G8" s="69" t="s">
        <v>33</v>
      </c>
      <c r="H8" s="70"/>
    </row>
    <row r="9" spans="1:11" ht="45" customHeight="1" x14ac:dyDescent="0.25">
      <c r="A9" s="76"/>
      <c r="B9" s="76"/>
      <c r="C9" s="76"/>
      <c r="D9" s="75" t="s">
        <v>34</v>
      </c>
      <c r="E9" s="66" t="s">
        <v>21</v>
      </c>
      <c r="F9" s="66"/>
      <c r="G9" s="71"/>
      <c r="H9" s="72"/>
    </row>
    <row r="10" spans="1:11" ht="15" x14ac:dyDescent="0.25">
      <c r="A10" s="77"/>
      <c r="B10" s="77"/>
      <c r="C10" s="77"/>
      <c r="D10" s="77"/>
      <c r="E10" s="1" t="s">
        <v>22</v>
      </c>
      <c r="F10" s="1" t="s">
        <v>23</v>
      </c>
      <c r="G10" s="73"/>
      <c r="H10" s="74"/>
    </row>
    <row r="11" spans="1:11" x14ac:dyDescent="0.2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7"/>
    </row>
    <row r="12" spans="1:11" ht="30" customHeight="1" x14ac:dyDescent="0.25">
      <c r="A12" s="8" t="s">
        <v>24</v>
      </c>
      <c r="B12" s="67" t="s">
        <v>25</v>
      </c>
      <c r="C12" s="67"/>
      <c r="D12" s="68"/>
      <c r="E12" s="68"/>
      <c r="F12" s="68"/>
      <c r="G12" s="67"/>
      <c r="H12" s="7"/>
    </row>
    <row r="13" spans="1:11" ht="94.5" x14ac:dyDescent="0.25">
      <c r="A13" s="9">
        <v>1</v>
      </c>
      <c r="B13" s="10" t="s">
        <v>36</v>
      </c>
      <c r="C13" s="11" t="s">
        <v>26</v>
      </c>
      <c r="D13" s="12">
        <v>38.299999999999997</v>
      </c>
      <c r="E13" s="12">
        <v>38.5</v>
      </c>
      <c r="F13" s="12">
        <v>37.15</v>
      </c>
      <c r="G13" s="13">
        <f t="shared" ref="G13:G18" si="0">F13/E13</f>
        <v>0.96493506493506487</v>
      </c>
      <c r="H13" s="14">
        <v>0.96</v>
      </c>
    </row>
    <row r="14" spans="1:11" ht="99" x14ac:dyDescent="0.25">
      <c r="A14" s="8">
        <v>2</v>
      </c>
      <c r="B14" s="15" t="s">
        <v>39</v>
      </c>
      <c r="C14" s="16" t="s">
        <v>26</v>
      </c>
      <c r="D14" s="12">
        <v>72</v>
      </c>
      <c r="E14" s="12">
        <v>71.2</v>
      </c>
      <c r="F14" s="1">
        <v>100</v>
      </c>
      <c r="G14" s="17">
        <f t="shared" si="0"/>
        <v>1.4044943820224718</v>
      </c>
      <c r="H14" s="14">
        <v>1</v>
      </c>
    </row>
    <row r="15" spans="1:11" ht="49.5" customHeight="1" x14ac:dyDescent="0.25">
      <c r="A15" s="8">
        <v>3</v>
      </c>
      <c r="B15" s="15" t="s">
        <v>40</v>
      </c>
      <c r="C15" s="16" t="s">
        <v>26</v>
      </c>
      <c r="D15" s="12">
        <v>14.6</v>
      </c>
      <c r="E15" s="12">
        <v>46.4</v>
      </c>
      <c r="F15" s="12">
        <v>32.200000000000003</v>
      </c>
      <c r="G15" s="17">
        <f t="shared" si="0"/>
        <v>0.69396551724137945</v>
      </c>
      <c r="H15" s="14">
        <v>0.69</v>
      </c>
    </row>
    <row r="16" spans="1:11" ht="40.5" customHeight="1" x14ac:dyDescent="0.25">
      <c r="A16" s="8">
        <v>4</v>
      </c>
      <c r="B16" s="15" t="s">
        <v>41</v>
      </c>
      <c r="C16" s="16" t="s">
        <v>44</v>
      </c>
      <c r="D16" s="12">
        <v>4</v>
      </c>
      <c r="E16" s="12">
        <v>5</v>
      </c>
      <c r="F16" s="12">
        <v>5</v>
      </c>
      <c r="G16" s="17">
        <f t="shared" si="0"/>
        <v>1</v>
      </c>
      <c r="H16" s="14">
        <v>1</v>
      </c>
    </row>
    <row r="17" spans="1:8" ht="87.75" customHeight="1" x14ac:dyDescent="0.25">
      <c r="A17" s="8">
        <v>5</v>
      </c>
      <c r="B17" s="15" t="s">
        <v>42</v>
      </c>
      <c r="C17" s="18" t="s">
        <v>26</v>
      </c>
      <c r="D17" s="2">
        <v>100</v>
      </c>
      <c r="E17" s="2">
        <v>100</v>
      </c>
      <c r="F17" s="2">
        <v>100</v>
      </c>
      <c r="G17" s="14">
        <f t="shared" si="0"/>
        <v>1</v>
      </c>
      <c r="H17" s="14">
        <v>1</v>
      </c>
    </row>
    <row r="18" spans="1:8" ht="49.5" x14ac:dyDescent="0.25">
      <c r="A18" s="8">
        <v>6</v>
      </c>
      <c r="B18" s="15" t="s">
        <v>43</v>
      </c>
      <c r="C18" s="16" t="s">
        <v>45</v>
      </c>
      <c r="D18" s="12">
        <v>49</v>
      </c>
      <c r="E18" s="12">
        <v>23</v>
      </c>
      <c r="F18" s="1">
        <v>22</v>
      </c>
      <c r="G18" s="17">
        <f t="shared" si="0"/>
        <v>0.95652173913043481</v>
      </c>
      <c r="H18" s="14">
        <v>0.96</v>
      </c>
    </row>
    <row r="20" spans="1:8" x14ac:dyDescent="0.25">
      <c r="A20" s="19" t="s">
        <v>111</v>
      </c>
      <c r="B20" s="19"/>
      <c r="C20" s="19"/>
      <c r="D20" s="19"/>
      <c r="E20" s="19"/>
      <c r="F20" s="19"/>
      <c r="G20" s="19"/>
      <c r="H20" s="20">
        <f>(H13+H14+H15+H16+H17+H18)/6</f>
        <v>0.93500000000000005</v>
      </c>
    </row>
    <row r="23" spans="1:8" x14ac:dyDescent="0.25">
      <c r="A23" s="4" t="s">
        <v>17</v>
      </c>
    </row>
    <row r="24" spans="1:8" x14ac:dyDescent="0.25">
      <c r="A24" s="4" t="s">
        <v>18</v>
      </c>
    </row>
  </sheetData>
  <mergeCells count="12">
    <mergeCell ref="B12:G12"/>
    <mergeCell ref="G8:H10"/>
    <mergeCell ref="E9:F9"/>
    <mergeCell ref="A8:A10"/>
    <mergeCell ref="B8:B10"/>
    <mergeCell ref="C8:C10"/>
    <mergeCell ref="D9:D10"/>
    <mergeCell ref="A4:H4"/>
    <mergeCell ref="A5:H5"/>
    <mergeCell ref="A1:H1"/>
    <mergeCell ref="A2:H2"/>
    <mergeCell ref="D8:F8"/>
  </mergeCells>
  <pageMargins left="0.70866141732283472" right="0.51181102362204722" top="0.55118110236220474" bottom="0.55118110236220474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7"/>
  <sheetViews>
    <sheetView topLeftCell="A16" zoomScale="112" zoomScaleNormal="112" zoomScaleSheetLayoutView="112" workbookViewId="0">
      <selection activeCell="L33" sqref="L33"/>
    </sheetView>
  </sheetViews>
  <sheetFormatPr defaultColWidth="9.140625" defaultRowHeight="15" x14ac:dyDescent="0.25"/>
  <cols>
    <col min="1" max="1" width="9" style="22" customWidth="1"/>
    <col min="2" max="2" width="34.28515625" style="49" customWidth="1"/>
    <col min="3" max="3" width="15.28515625" style="22" customWidth="1"/>
    <col min="4" max="4" width="12" style="22" bestFit="1" customWidth="1"/>
    <col min="5" max="5" width="12.7109375" style="22" customWidth="1"/>
    <col min="6" max="6" width="12.140625" style="50" customWidth="1"/>
    <col min="7" max="7" width="10.7109375" style="22" customWidth="1"/>
    <col min="8" max="8" width="17" style="51" customWidth="1"/>
    <col min="9" max="9" width="15.85546875" style="51" customWidth="1"/>
    <col min="10" max="10" width="21.7109375" style="51" customWidth="1"/>
    <col min="11" max="12" width="9.140625" style="52"/>
    <col min="13" max="16384" width="9.140625" style="22"/>
  </cols>
  <sheetData>
    <row r="1" spans="1:12" ht="162.75" customHeight="1" x14ac:dyDescent="0.25">
      <c r="A1" s="86" t="s">
        <v>109</v>
      </c>
      <c r="B1" s="86"/>
      <c r="C1" s="86"/>
      <c r="D1" s="86"/>
      <c r="E1" s="86"/>
      <c r="F1" s="86"/>
      <c r="G1" s="86"/>
      <c r="H1" s="86"/>
      <c r="I1" s="86"/>
      <c r="J1" s="86"/>
    </row>
    <row r="2" spans="1:12" ht="55.15" customHeight="1" x14ac:dyDescent="0.25">
      <c r="A2" s="81" t="s">
        <v>1</v>
      </c>
      <c r="B2" s="82" t="s">
        <v>0</v>
      </c>
      <c r="C2" s="87" t="s">
        <v>12</v>
      </c>
      <c r="D2" s="87" t="s">
        <v>5</v>
      </c>
      <c r="E2" s="87"/>
      <c r="F2" s="87" t="s">
        <v>6</v>
      </c>
      <c r="G2" s="87"/>
      <c r="H2" s="87" t="s">
        <v>7</v>
      </c>
      <c r="I2" s="87"/>
      <c r="J2" s="89" t="s">
        <v>13</v>
      </c>
      <c r="K2" s="78" t="s">
        <v>107</v>
      </c>
      <c r="L2" s="78" t="s">
        <v>108</v>
      </c>
    </row>
    <row r="3" spans="1:12" ht="15" customHeight="1" x14ac:dyDescent="0.25">
      <c r="A3" s="81"/>
      <c r="B3" s="83"/>
      <c r="C3" s="87"/>
      <c r="D3" s="87"/>
      <c r="E3" s="87"/>
      <c r="F3" s="87"/>
      <c r="G3" s="87"/>
      <c r="H3" s="87"/>
      <c r="I3" s="87"/>
      <c r="J3" s="90"/>
      <c r="K3" s="79"/>
      <c r="L3" s="79"/>
    </row>
    <row r="4" spans="1:12" ht="14.45" customHeight="1" x14ac:dyDescent="0.25">
      <c r="A4" s="81"/>
      <c r="B4" s="83"/>
      <c r="C4" s="87"/>
      <c r="D4" s="87"/>
      <c r="E4" s="87"/>
      <c r="F4" s="87"/>
      <c r="G4" s="87"/>
      <c r="H4" s="87"/>
      <c r="I4" s="87"/>
      <c r="J4" s="90"/>
      <c r="K4" s="79"/>
      <c r="L4" s="79"/>
    </row>
    <row r="5" spans="1:12" x14ac:dyDescent="0.25">
      <c r="A5" s="81"/>
      <c r="B5" s="83"/>
      <c r="C5" s="87"/>
      <c r="D5" s="87"/>
      <c r="E5" s="87"/>
      <c r="F5" s="87"/>
      <c r="G5" s="87"/>
      <c r="H5" s="87"/>
      <c r="I5" s="87"/>
      <c r="J5" s="90"/>
      <c r="K5" s="79"/>
      <c r="L5" s="79"/>
    </row>
    <row r="6" spans="1:12" x14ac:dyDescent="0.25">
      <c r="A6" s="81"/>
      <c r="B6" s="83"/>
      <c r="C6" s="87"/>
      <c r="D6" s="87"/>
      <c r="E6" s="87"/>
      <c r="F6" s="87"/>
      <c r="G6" s="87"/>
      <c r="H6" s="87"/>
      <c r="I6" s="87"/>
      <c r="J6" s="90"/>
      <c r="K6" s="79"/>
      <c r="L6" s="79"/>
    </row>
    <row r="7" spans="1:12" ht="14.45" customHeight="1" x14ac:dyDescent="0.25">
      <c r="A7" s="81"/>
      <c r="B7" s="83"/>
      <c r="C7" s="87"/>
      <c r="D7" s="87" t="s">
        <v>11</v>
      </c>
      <c r="E7" s="87" t="s">
        <v>8</v>
      </c>
      <c r="F7" s="88" t="s">
        <v>11</v>
      </c>
      <c r="G7" s="87" t="s">
        <v>8</v>
      </c>
      <c r="H7" s="87" t="s">
        <v>9</v>
      </c>
      <c r="I7" s="87" t="s">
        <v>10</v>
      </c>
      <c r="J7" s="90"/>
      <c r="K7" s="79"/>
      <c r="L7" s="79"/>
    </row>
    <row r="8" spans="1:12" ht="39" customHeight="1" x14ac:dyDescent="0.25">
      <c r="A8" s="81"/>
      <c r="B8" s="84"/>
      <c r="C8" s="87"/>
      <c r="D8" s="87"/>
      <c r="E8" s="87"/>
      <c r="F8" s="88"/>
      <c r="G8" s="87"/>
      <c r="H8" s="87"/>
      <c r="I8" s="87"/>
      <c r="J8" s="91"/>
      <c r="K8" s="80"/>
      <c r="L8" s="80"/>
    </row>
    <row r="9" spans="1:12" ht="27" customHeight="1" x14ac:dyDescent="0.25">
      <c r="A9" s="23"/>
      <c r="B9" s="81" t="s">
        <v>46</v>
      </c>
      <c r="C9" s="81"/>
      <c r="D9" s="81"/>
      <c r="E9" s="81"/>
      <c r="F9" s="81"/>
      <c r="G9" s="81"/>
      <c r="H9" s="81"/>
      <c r="I9" s="81"/>
      <c r="J9" s="81"/>
      <c r="K9" s="53"/>
      <c r="L9" s="53"/>
    </row>
    <row r="10" spans="1:12" ht="27" hidden="1" customHeight="1" x14ac:dyDescent="0.25">
      <c r="A10" s="24"/>
      <c r="B10" s="25"/>
      <c r="C10" s="24"/>
      <c r="D10" s="24"/>
      <c r="E10" s="24"/>
      <c r="F10" s="26"/>
      <c r="G10" s="27"/>
      <c r="H10" s="24"/>
      <c r="I10" s="24"/>
      <c r="J10" s="24"/>
      <c r="K10" s="53"/>
      <c r="L10" s="53"/>
    </row>
    <row r="11" spans="1:12" ht="78.75" x14ac:dyDescent="0.25">
      <c r="A11" s="28" t="s">
        <v>2</v>
      </c>
      <c r="B11" s="29" t="s">
        <v>47</v>
      </c>
      <c r="C11" s="24"/>
      <c r="D11" s="30"/>
      <c r="E11" s="30"/>
      <c r="F11" s="26"/>
      <c r="G11" s="31"/>
      <c r="H11" s="32"/>
      <c r="I11" s="32"/>
      <c r="J11" s="24"/>
      <c r="K11" s="53"/>
      <c r="L11" s="53"/>
    </row>
    <row r="12" spans="1:12" ht="75" x14ac:dyDescent="0.25">
      <c r="A12" s="33" t="s">
        <v>48</v>
      </c>
      <c r="B12" s="34" t="s">
        <v>49</v>
      </c>
      <c r="C12" s="35" t="s">
        <v>50</v>
      </c>
      <c r="D12" s="30">
        <v>2015</v>
      </c>
      <c r="E12" s="30">
        <v>2020</v>
      </c>
      <c r="F12" s="26" t="s">
        <v>51</v>
      </c>
      <c r="G12" s="31">
        <v>2016</v>
      </c>
      <c r="H12" s="32" t="s">
        <v>49</v>
      </c>
      <c r="I12" s="32" t="s">
        <v>16</v>
      </c>
      <c r="J12" s="24"/>
      <c r="K12" s="53">
        <v>1</v>
      </c>
      <c r="L12" s="53">
        <v>1</v>
      </c>
    </row>
    <row r="13" spans="1:12" ht="89.25" hidden="1" x14ac:dyDescent="0.25">
      <c r="A13" s="36" t="s">
        <v>52</v>
      </c>
      <c r="B13" s="34" t="s">
        <v>53</v>
      </c>
      <c r="C13" s="35"/>
      <c r="D13" s="30"/>
      <c r="E13" s="30"/>
      <c r="F13" s="26"/>
      <c r="G13" s="27"/>
      <c r="H13" s="24"/>
      <c r="I13" s="24"/>
      <c r="J13" s="24"/>
      <c r="K13" s="53"/>
      <c r="L13" s="53"/>
    </row>
    <row r="14" spans="1:12" ht="73.150000000000006" customHeight="1" x14ac:dyDescent="0.25">
      <c r="A14" s="36" t="s">
        <v>54</v>
      </c>
      <c r="B14" s="34" t="s">
        <v>55</v>
      </c>
      <c r="C14" s="24" t="s">
        <v>14</v>
      </c>
      <c r="D14" s="30">
        <v>2015</v>
      </c>
      <c r="E14" s="30">
        <v>2016</v>
      </c>
      <c r="F14" s="26" t="s">
        <v>51</v>
      </c>
      <c r="G14" s="27">
        <v>2016</v>
      </c>
      <c r="H14" s="24" t="s">
        <v>56</v>
      </c>
      <c r="I14" s="24" t="s">
        <v>15</v>
      </c>
      <c r="J14" s="24"/>
      <c r="K14" s="53">
        <v>1</v>
      </c>
      <c r="L14" s="53">
        <v>1</v>
      </c>
    </row>
    <row r="15" spans="1:12" ht="79.900000000000006" hidden="1" customHeight="1" x14ac:dyDescent="0.25">
      <c r="A15" s="36" t="s">
        <v>57</v>
      </c>
      <c r="B15" s="34" t="s">
        <v>58</v>
      </c>
      <c r="C15" s="24" t="s">
        <v>14</v>
      </c>
      <c r="D15" s="30">
        <v>2015</v>
      </c>
      <c r="E15" s="30">
        <v>2015</v>
      </c>
      <c r="F15" s="26" t="s">
        <v>59</v>
      </c>
      <c r="G15" s="27"/>
      <c r="H15" s="24" t="s">
        <v>60</v>
      </c>
      <c r="I15" s="37" t="s">
        <v>61</v>
      </c>
      <c r="J15" s="24" t="s">
        <v>62</v>
      </c>
      <c r="K15" s="53"/>
      <c r="L15" s="53"/>
    </row>
    <row r="16" spans="1:12" ht="240" x14ac:dyDescent="0.25">
      <c r="A16" s="36" t="s">
        <v>63</v>
      </c>
      <c r="B16" s="34" t="s">
        <v>64</v>
      </c>
      <c r="C16" s="35" t="s">
        <v>50</v>
      </c>
      <c r="D16" s="30">
        <v>2015</v>
      </c>
      <c r="E16" s="30">
        <v>2020</v>
      </c>
      <c r="F16" s="26" t="s">
        <v>51</v>
      </c>
      <c r="G16" s="27">
        <v>2016</v>
      </c>
      <c r="H16" s="24" t="s">
        <v>65</v>
      </c>
      <c r="I16" s="24" t="s">
        <v>66</v>
      </c>
      <c r="J16" s="24"/>
      <c r="K16" s="53">
        <v>1</v>
      </c>
      <c r="L16" s="53">
        <v>1</v>
      </c>
    </row>
    <row r="17" spans="1:12" ht="47.25" x14ac:dyDescent="0.25">
      <c r="A17" s="28" t="s">
        <v>3</v>
      </c>
      <c r="B17" s="38" t="s">
        <v>67</v>
      </c>
      <c r="C17" s="24"/>
      <c r="D17" s="30"/>
      <c r="E17" s="30"/>
      <c r="F17" s="26"/>
      <c r="G17" s="27"/>
      <c r="H17" s="24"/>
      <c r="I17" s="24"/>
      <c r="J17" s="24"/>
      <c r="K17" s="53"/>
      <c r="L17" s="53"/>
    </row>
    <row r="18" spans="1:12" ht="66.599999999999994" customHeight="1" x14ac:dyDescent="0.25">
      <c r="A18" s="36" t="s">
        <v>68</v>
      </c>
      <c r="B18" s="34" t="s">
        <v>67</v>
      </c>
      <c r="C18" s="35" t="s">
        <v>50</v>
      </c>
      <c r="D18" s="30">
        <v>2015</v>
      </c>
      <c r="E18" s="30">
        <v>2020</v>
      </c>
      <c r="F18" s="26" t="s">
        <v>51</v>
      </c>
      <c r="G18" s="27">
        <v>2016</v>
      </c>
      <c r="H18" s="24" t="s">
        <v>69</v>
      </c>
      <c r="I18" s="24" t="s">
        <v>70</v>
      </c>
      <c r="J18" s="24" t="s">
        <v>71</v>
      </c>
      <c r="K18" s="53">
        <v>1</v>
      </c>
      <c r="L18" s="53">
        <v>1</v>
      </c>
    </row>
    <row r="19" spans="1:12" ht="14.45" customHeight="1" x14ac:dyDescent="0.25">
      <c r="A19" s="85" t="s">
        <v>72</v>
      </c>
      <c r="B19" s="85"/>
      <c r="C19" s="85"/>
      <c r="D19" s="85"/>
      <c r="E19" s="85"/>
      <c r="F19" s="85"/>
      <c r="G19" s="85"/>
      <c r="H19" s="85"/>
      <c r="I19" s="85"/>
      <c r="J19" s="85"/>
      <c r="K19" s="53"/>
      <c r="L19" s="53"/>
    </row>
    <row r="20" spans="1:12" ht="31.5" x14ac:dyDescent="0.25">
      <c r="A20" s="39" t="s">
        <v>4</v>
      </c>
      <c r="B20" s="40" t="s">
        <v>73</v>
      </c>
      <c r="C20" s="27"/>
      <c r="D20" s="30"/>
      <c r="E20" s="30"/>
      <c r="F20" s="26"/>
      <c r="G20" s="27"/>
      <c r="H20" s="24"/>
      <c r="I20" s="24"/>
      <c r="J20" s="24"/>
      <c r="K20" s="53"/>
      <c r="L20" s="53"/>
    </row>
    <row r="21" spans="1:12" ht="25.5" x14ac:dyDescent="0.25">
      <c r="A21" s="41" t="s">
        <v>74</v>
      </c>
      <c r="B21" s="42" t="s">
        <v>75</v>
      </c>
      <c r="C21" s="27"/>
      <c r="D21" s="30"/>
      <c r="E21" s="30"/>
      <c r="F21" s="26"/>
      <c r="G21" s="27"/>
      <c r="H21" s="24"/>
      <c r="I21" s="24"/>
      <c r="J21" s="24"/>
      <c r="K21" s="53"/>
      <c r="L21" s="53"/>
    </row>
    <row r="22" spans="1:12" ht="135" x14ac:dyDescent="0.25">
      <c r="A22" s="39" t="s">
        <v>76</v>
      </c>
      <c r="B22" s="34" t="s">
        <v>77</v>
      </c>
      <c r="C22" s="35" t="s">
        <v>50</v>
      </c>
      <c r="D22" s="30">
        <v>2015</v>
      </c>
      <c r="E22" s="30">
        <v>2020</v>
      </c>
      <c r="F22" s="26" t="s">
        <v>51</v>
      </c>
      <c r="G22" s="27">
        <v>2016</v>
      </c>
      <c r="H22" s="24" t="s">
        <v>78</v>
      </c>
      <c r="I22" s="24" t="s">
        <v>79</v>
      </c>
      <c r="J22" s="43"/>
      <c r="K22" s="53">
        <v>1</v>
      </c>
      <c r="L22" s="53">
        <v>1</v>
      </c>
    </row>
    <row r="23" spans="1:12" ht="90" hidden="1" customHeight="1" x14ac:dyDescent="0.25">
      <c r="A23" s="39" t="s">
        <v>80</v>
      </c>
      <c r="B23" s="44" t="s">
        <v>81</v>
      </c>
      <c r="C23" s="27"/>
      <c r="D23" s="30">
        <v>2015</v>
      </c>
      <c r="E23" s="30">
        <v>2020</v>
      </c>
      <c r="F23" s="26" t="s">
        <v>59</v>
      </c>
      <c r="G23" s="27"/>
      <c r="H23" s="24" t="s">
        <v>82</v>
      </c>
      <c r="I23" s="24" t="s">
        <v>79</v>
      </c>
      <c r="J23" s="45"/>
      <c r="K23" s="53"/>
      <c r="L23" s="53"/>
    </row>
    <row r="24" spans="1:12" ht="47.25" hidden="1" customHeight="1" x14ac:dyDescent="0.25">
      <c r="A24" s="39" t="s">
        <v>83</v>
      </c>
      <c r="B24" s="44" t="s">
        <v>84</v>
      </c>
      <c r="C24" s="27"/>
      <c r="D24" s="30">
        <v>2015</v>
      </c>
      <c r="E24" s="30">
        <v>2020</v>
      </c>
      <c r="F24" s="26" t="s">
        <v>59</v>
      </c>
      <c r="G24" s="27"/>
      <c r="H24" s="24" t="s">
        <v>85</v>
      </c>
      <c r="I24" s="24" t="s">
        <v>79</v>
      </c>
      <c r="J24" s="46"/>
      <c r="K24" s="53"/>
      <c r="L24" s="53"/>
    </row>
    <row r="25" spans="1:12" ht="89.25" x14ac:dyDescent="0.25">
      <c r="A25" s="41" t="s">
        <v>86</v>
      </c>
      <c r="B25" s="42" t="s">
        <v>87</v>
      </c>
      <c r="C25" s="27"/>
      <c r="D25" s="30"/>
      <c r="E25" s="30"/>
      <c r="F25" s="26"/>
      <c r="G25" s="27"/>
      <c r="H25" s="24"/>
      <c r="I25" s="24"/>
      <c r="J25" s="24"/>
      <c r="K25" s="53"/>
      <c r="L25" s="53"/>
    </row>
    <row r="26" spans="1:12" ht="319.5" customHeight="1" x14ac:dyDescent="0.25">
      <c r="A26" s="33" t="s">
        <v>88</v>
      </c>
      <c r="B26" s="34" t="s">
        <v>89</v>
      </c>
      <c r="C26" s="35" t="s">
        <v>50</v>
      </c>
      <c r="D26" s="30">
        <v>2015</v>
      </c>
      <c r="E26" s="30">
        <v>2020</v>
      </c>
      <c r="F26" s="26" t="s">
        <v>51</v>
      </c>
      <c r="G26" s="27">
        <v>2016</v>
      </c>
      <c r="H26" s="24" t="s">
        <v>90</v>
      </c>
      <c r="I26" s="24" t="s">
        <v>19</v>
      </c>
      <c r="J26" s="45" t="s">
        <v>91</v>
      </c>
      <c r="K26" s="53">
        <v>1</v>
      </c>
      <c r="L26" s="53">
        <v>0</v>
      </c>
    </row>
    <row r="27" spans="1:12" ht="25.5" x14ac:dyDescent="0.25">
      <c r="A27" s="41" t="s">
        <v>92</v>
      </c>
      <c r="B27" s="42" t="s">
        <v>93</v>
      </c>
      <c r="C27" s="27"/>
      <c r="D27" s="30"/>
      <c r="E27" s="30"/>
      <c r="F27" s="26"/>
      <c r="G27" s="27"/>
      <c r="H27" s="24"/>
      <c r="I27" s="24"/>
      <c r="J27" s="24"/>
      <c r="K27" s="53"/>
      <c r="L27" s="53"/>
    </row>
    <row r="28" spans="1:12" ht="45" x14ac:dyDescent="0.25">
      <c r="A28" s="33" t="s">
        <v>94</v>
      </c>
      <c r="B28" s="47" t="s">
        <v>95</v>
      </c>
      <c r="C28" s="35" t="s">
        <v>50</v>
      </c>
      <c r="D28" s="30">
        <v>2015</v>
      </c>
      <c r="E28" s="30">
        <v>2020</v>
      </c>
      <c r="F28" s="26" t="s">
        <v>51</v>
      </c>
      <c r="G28" s="27">
        <v>2016</v>
      </c>
      <c r="H28" s="24" t="s">
        <v>96</v>
      </c>
      <c r="I28" s="24" t="s">
        <v>16</v>
      </c>
      <c r="J28" s="24"/>
      <c r="K28" s="53">
        <v>1</v>
      </c>
      <c r="L28" s="53">
        <v>1</v>
      </c>
    </row>
    <row r="29" spans="1:12" ht="60" x14ac:dyDescent="0.25">
      <c r="A29" s="33" t="s">
        <v>97</v>
      </c>
      <c r="B29" s="47" t="s">
        <v>98</v>
      </c>
      <c r="C29" s="35" t="s">
        <v>50</v>
      </c>
      <c r="D29" s="30">
        <v>2015</v>
      </c>
      <c r="E29" s="30">
        <v>2020</v>
      </c>
      <c r="F29" s="26" t="s">
        <v>51</v>
      </c>
      <c r="G29" s="27">
        <v>2016</v>
      </c>
      <c r="H29" s="24" t="s">
        <v>99</v>
      </c>
      <c r="I29" s="24" t="s">
        <v>16</v>
      </c>
      <c r="J29" s="24"/>
      <c r="K29" s="53">
        <v>1</v>
      </c>
      <c r="L29" s="53">
        <v>1</v>
      </c>
    </row>
    <row r="30" spans="1:12" ht="300" x14ac:dyDescent="0.25">
      <c r="A30" s="33" t="s">
        <v>100</v>
      </c>
      <c r="B30" s="47" t="s">
        <v>101</v>
      </c>
      <c r="C30" s="35" t="s">
        <v>50</v>
      </c>
      <c r="D30" s="30">
        <v>2015</v>
      </c>
      <c r="E30" s="30">
        <v>2020</v>
      </c>
      <c r="F30" s="26" t="s">
        <v>51</v>
      </c>
      <c r="G30" s="27">
        <v>2016</v>
      </c>
      <c r="H30" s="24" t="s">
        <v>102</v>
      </c>
      <c r="I30" s="24" t="s">
        <v>15</v>
      </c>
      <c r="J30" s="24"/>
      <c r="K30" s="53">
        <v>1</v>
      </c>
      <c r="L30" s="53">
        <v>1</v>
      </c>
    </row>
    <row r="31" spans="1:12" ht="135" x14ac:dyDescent="0.25">
      <c r="A31" s="33" t="s">
        <v>103</v>
      </c>
      <c r="B31" s="47" t="s">
        <v>104</v>
      </c>
      <c r="C31" s="24" t="s">
        <v>50</v>
      </c>
      <c r="D31" s="30">
        <v>2015</v>
      </c>
      <c r="E31" s="30">
        <v>2020</v>
      </c>
      <c r="F31" s="26" t="s">
        <v>51</v>
      </c>
      <c r="G31" s="27">
        <v>2016</v>
      </c>
      <c r="H31" s="24" t="s">
        <v>105</v>
      </c>
      <c r="I31" s="24" t="s">
        <v>106</v>
      </c>
      <c r="J31" s="24"/>
      <c r="K31" s="53">
        <v>1</v>
      </c>
      <c r="L31" s="53">
        <v>1</v>
      </c>
    </row>
    <row r="32" spans="1:12" x14ac:dyDescent="0.25">
      <c r="A32" s="56"/>
      <c r="B32" s="57"/>
      <c r="C32" s="55"/>
      <c r="D32" s="58"/>
      <c r="E32" s="58"/>
      <c r="F32" s="58"/>
      <c r="G32" s="53"/>
      <c r="H32" s="55"/>
      <c r="I32" s="55"/>
      <c r="J32" s="55"/>
      <c r="K32" s="53">
        <f>SUM(K11:K31)</f>
        <v>10</v>
      </c>
      <c r="L32" s="53">
        <f>SUM(L11:L31)</f>
        <v>9</v>
      </c>
    </row>
    <row r="33" spans="1:12" x14ac:dyDescent="0.25">
      <c r="A33" s="59" t="s">
        <v>110</v>
      </c>
      <c r="B33" s="60"/>
      <c r="C33" s="60"/>
      <c r="D33" s="60"/>
      <c r="E33" s="60"/>
      <c r="F33" s="60"/>
      <c r="G33" s="60"/>
      <c r="H33" s="60"/>
      <c r="I33" s="60"/>
      <c r="J33" s="60"/>
      <c r="K33" s="53"/>
      <c r="L33" s="54">
        <f>L32/K32</f>
        <v>0.9</v>
      </c>
    </row>
    <row r="34" spans="1:12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48"/>
      <c r="L34" s="63"/>
    </row>
    <row r="35" spans="1:12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48"/>
      <c r="L35" s="63"/>
    </row>
    <row r="36" spans="1:12" x14ac:dyDescent="0.25">
      <c r="A36" s="49" t="s">
        <v>17</v>
      </c>
    </row>
    <row r="37" spans="1:12" x14ac:dyDescent="0.25">
      <c r="A37" s="49" t="s">
        <v>18</v>
      </c>
    </row>
  </sheetData>
  <mergeCells count="18">
    <mergeCell ref="A19:J19"/>
    <mergeCell ref="A1:J1"/>
    <mergeCell ref="H2:I6"/>
    <mergeCell ref="G7:G8"/>
    <mergeCell ref="H7:H8"/>
    <mergeCell ref="I7:I8"/>
    <mergeCell ref="D7:D8"/>
    <mergeCell ref="E7:E8"/>
    <mergeCell ref="F7:F8"/>
    <mergeCell ref="D2:E6"/>
    <mergeCell ref="F2:G6"/>
    <mergeCell ref="C2:C8"/>
    <mergeCell ref="J2:J8"/>
    <mergeCell ref="K2:K8"/>
    <mergeCell ref="L2:L8"/>
    <mergeCell ref="A2:A8"/>
    <mergeCell ref="B2:B8"/>
    <mergeCell ref="B9:J9"/>
  </mergeCells>
  <pageMargins left="0.51181102362204722" right="0.5118110236220472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ЖКХ приложение 8 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2018-03-06T00:33:25Z</cp:lastPrinted>
  <dcterms:created xsi:type="dcterms:W3CDTF">2016-01-12T01:41:28Z</dcterms:created>
  <dcterms:modified xsi:type="dcterms:W3CDTF">2018-03-06T00:35:38Z</dcterms:modified>
</cp:coreProperties>
</file>