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inchik\Desktop\Отчеты по программам\Оценка эффективностии МП\Инфраструктура и благоустройство\2019 год\"/>
    </mc:Choice>
  </mc:AlternateContent>
  <bookViews>
    <workbookView xWindow="0" yWindow="-270" windowWidth="18255" windowHeight="9660"/>
  </bookViews>
  <sheets>
    <sheet name="Приложение 7" sheetId="7" r:id="rId1"/>
  </sheets>
  <calcPr calcId="152511"/>
</workbook>
</file>

<file path=xl/calcChain.xml><?xml version="1.0" encoding="utf-8"?>
<calcChain xmlns="http://schemas.openxmlformats.org/spreadsheetml/2006/main">
  <c r="H27" i="7" l="1"/>
  <c r="G23" i="7" l="1"/>
  <c r="G24" i="7"/>
  <c r="G25" i="7"/>
  <c r="G20" i="7"/>
  <c r="G18" i="7"/>
  <c r="G17" i="7"/>
  <c r="G15" i="7" l="1"/>
  <c r="G22" i="7" l="1"/>
  <c r="G14" i="7"/>
  <c r="G13" i="7"/>
  <c r="G21" i="7" l="1"/>
</calcChain>
</file>

<file path=xl/sharedStrings.xml><?xml version="1.0" encoding="utf-8"?>
<sst xmlns="http://schemas.openxmlformats.org/spreadsheetml/2006/main" count="53" uniqueCount="43">
  <si>
    <t>Исп. Пинчик О.А.</t>
  </si>
  <si>
    <t>тел. 9-13-33</t>
  </si>
  <si>
    <t>Значения показателя (индикатора)</t>
  </si>
  <si>
    <t>отчетный год</t>
  </si>
  <si>
    <t>план</t>
  </si>
  <si>
    <t>факт</t>
  </si>
  <si>
    <t xml:space="preserve"> </t>
  </si>
  <si>
    <t xml:space="preserve">                                  Наименование подпрограммы, ведомственной целевой программы (при наличии)                                  </t>
  </si>
  <si>
    <t>%</t>
  </si>
  <si>
    <t>Наименование муниципальной программы:</t>
  </si>
  <si>
    <t>РАСЧЕТ ЭФФКЕКТИВНОСТИ</t>
  </si>
  <si>
    <t>Наименование показателя (индекатора)</t>
  </si>
  <si>
    <t>Ед.  изм.</t>
  </si>
  <si>
    <t>№ п/п</t>
  </si>
  <si>
    <t>Расчет эффективности</t>
  </si>
  <si>
    <t>год,    предществующий отчетному</t>
  </si>
  <si>
    <t>Доля автомобильных дорог общего пользования местного значения с усовершенствованным покрытием от общей протяженности автомобильным дорог общего пользования местного значения</t>
  </si>
  <si>
    <t>Доля протяженности автомобильных дорог общего пользования местного значения отвечающих нормативным требованиям от общей протяженности автомобильным дорогам общего пользования местного значения</t>
  </si>
  <si>
    <t>Доля населенных пунктов, в которых выполняются мероприятия по содержанию объектов благоустройства от общего количества населенных пунктов</t>
  </si>
  <si>
    <t>Трудоустройство безработных и незанятых граждан на оплачиваемые общественные работы</t>
  </si>
  <si>
    <t>х</t>
  </si>
  <si>
    <t xml:space="preserve">Ответственный исполнитель муниципальной программы отдел ЖК и ДХ администрации муниципального образования </t>
  </si>
  <si>
    <t xml:space="preserve">ДОСТИЖЕНИИ ЗНАЧЕНИЙ ПОКАЗАТЕЛЕЙ (ИНДИКАТОРОВ) за 2019 год. </t>
  </si>
  <si>
    <t>«Развитие инфраструктуры и благоустройство населенных пунктов муниципального образования «Городской округ Ногликский»</t>
  </si>
  <si>
    <t>Содержание автомобильных дорог общего пользования местного значения</t>
  </si>
  <si>
    <t>км
(в год)</t>
  </si>
  <si>
    <t>Уровень технической готовности автомобильных дорог общего пользования местного значения в результате проведения капитального ремонта и ремонта</t>
  </si>
  <si>
    <t>Отремонтировано автомобильных дорог общего пользования местного значения</t>
  </si>
  <si>
    <t>Отремонтировано автомобильных дорог общего пользования местного значения (Разработка проектной документации)</t>
  </si>
  <si>
    <t>штук 
(в год)</t>
  </si>
  <si>
    <t>Отремонтировано автомобильных дорог общего пользования местного значения (Уровень технической готовности)</t>
  </si>
  <si>
    <t>%
 (в год)</t>
  </si>
  <si>
    <t>Построено и реконструировано автомобильных дорог общего пользования местного значения и улично-дорожной сети (выполнено инженерных изысканий)</t>
  </si>
  <si>
    <t>шт. 
(в год)</t>
  </si>
  <si>
    <t xml:space="preserve">% 
(в год)
</t>
  </si>
  <si>
    <t xml:space="preserve">чел. 
(в год)
</t>
  </si>
  <si>
    <t>чел.
(в год)</t>
  </si>
  <si>
    <t>Приобретение контейнеров</t>
  </si>
  <si>
    <t>единиц (в год)</t>
  </si>
  <si>
    <t>Обустройство (создание) мест (площадок) накопления твердых коммунальных отходов</t>
  </si>
  <si>
    <t>% (нарастающим итогом)</t>
  </si>
  <si>
    <t>Количество посещений туристами</t>
  </si>
  <si>
    <t>Утверждена постановлением администрации муниципального образования  «Городской округ Ногликский» от 10.08.2015 № 565 (в ред. от 22.03.2016 № 240, от 08.11.2016 № 786, от 16.05.2017 № 320, от 29.05.2017 № 344, от 17.08.2017 № 581, от 11.10.2017 № 846, от 21.11.2017 № 948, от 19.03.2018 № 281, от 14.06.2018 № 557, от 11.07.2018 № 670, от 30.04.2019 № 292, от 15.05.2019 № 316, от 09.07.2019  № 519, от 01.10.2019 № 738, от 19.11.2019 № 847)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</si>
</sst>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7">
      <alignment wrapText="1"/>
    </xf>
  </cellStyleXfs>
  <cellXfs count="39">
    <xf numFmtId="0" fontId="0" fillId="0" borderId="0" xfId="0"/>
    <xf numFmtId="0" fontId="3" fillId="0" borderId="0" xfId="0" applyFont="1" applyFill="1" applyAlignment="1">
      <alignment vertical="center"/>
    </xf>
    <xf numFmtId="0" fontId="1" fillId="0" borderId="0" xfId="0" applyFont="1" applyFill="1"/>
    <xf numFmtId="0" fontId="4" fillId="0" borderId="0" xfId="0" applyFont="1" applyFill="1" applyAlignment="1">
      <alignment vertical="center"/>
    </xf>
    <xf numFmtId="0" fontId="3" fillId="0" borderId="0" xfId="0" applyFont="1" applyFill="1"/>
    <xf numFmtId="0" fontId="4" fillId="0" borderId="1" xfId="0" applyFont="1" applyFill="1" applyBorder="1" applyAlignment="1">
      <alignment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4" fontId="4" fillId="0" borderId="6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" fontId="4" fillId="0" borderId="0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center"/>
    </xf>
    <xf numFmtId="4" fontId="4" fillId="0" borderId="9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/>
    </xf>
    <xf numFmtId="3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</cellXfs>
  <cellStyles count="2">
    <cellStyle name="xl51" xfId="1"/>
    <cellStyle name="Обычный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tabSelected="1" topLeftCell="A19" zoomScale="98" zoomScaleNormal="98" workbookViewId="0">
      <selection activeCell="H27" sqref="H27"/>
    </sheetView>
  </sheetViews>
  <sheetFormatPr defaultRowHeight="15.75" x14ac:dyDescent="0.25"/>
  <cols>
    <col min="1" max="1" width="9.140625" style="2"/>
    <col min="2" max="2" width="50" style="2" customWidth="1"/>
    <col min="3" max="3" width="10.5703125" style="2" customWidth="1"/>
    <col min="4" max="4" width="15" style="2" customWidth="1"/>
    <col min="5" max="5" width="13.5703125" style="2" customWidth="1"/>
    <col min="6" max="6" width="12.7109375" style="2" customWidth="1"/>
    <col min="7" max="7" width="13.42578125" style="2" customWidth="1"/>
    <col min="8" max="8" width="11.7109375" style="4" customWidth="1"/>
    <col min="9" max="16384" width="9.140625" style="2"/>
  </cols>
  <sheetData>
    <row r="1" spans="1:11" x14ac:dyDescent="0.25">
      <c r="A1" s="26" t="s">
        <v>10</v>
      </c>
      <c r="B1" s="26"/>
      <c r="C1" s="26"/>
      <c r="D1" s="26"/>
      <c r="E1" s="26"/>
      <c r="F1" s="26"/>
      <c r="G1" s="26"/>
      <c r="H1" s="26"/>
      <c r="I1" s="1"/>
      <c r="J1" s="1"/>
      <c r="K1" s="1"/>
    </row>
    <row r="2" spans="1:11" x14ac:dyDescent="0.25">
      <c r="A2" s="26" t="s">
        <v>22</v>
      </c>
      <c r="B2" s="26"/>
      <c r="C2" s="26"/>
      <c r="D2" s="26"/>
      <c r="E2" s="26"/>
      <c r="F2" s="26"/>
      <c r="G2" s="26"/>
      <c r="H2" s="26"/>
      <c r="I2" s="1"/>
      <c r="J2" s="1"/>
      <c r="K2" s="1"/>
    </row>
    <row r="3" spans="1:11" ht="16.5" x14ac:dyDescent="0.25">
      <c r="A3" s="3" t="s">
        <v>9</v>
      </c>
    </row>
    <row r="4" spans="1:11" ht="38.25" customHeight="1" x14ac:dyDescent="0.25">
      <c r="A4" s="25" t="s">
        <v>23</v>
      </c>
      <c r="B4" s="25"/>
      <c r="C4" s="25"/>
      <c r="D4" s="25"/>
      <c r="E4" s="25"/>
      <c r="F4" s="25"/>
      <c r="G4" s="25"/>
      <c r="H4" s="25"/>
      <c r="I4" s="6"/>
      <c r="J4" s="6"/>
    </row>
    <row r="5" spans="1:11" ht="78" customHeight="1" x14ac:dyDescent="0.25">
      <c r="A5" s="25" t="s">
        <v>42</v>
      </c>
      <c r="B5" s="25"/>
      <c r="C5" s="25"/>
      <c r="D5" s="25"/>
      <c r="E5" s="25"/>
      <c r="F5" s="25"/>
      <c r="G5" s="25"/>
      <c r="H5" s="25"/>
      <c r="I5" s="6"/>
      <c r="J5" s="6"/>
    </row>
    <row r="6" spans="1:11" ht="16.5" x14ac:dyDescent="0.25">
      <c r="A6" s="3" t="s">
        <v>21</v>
      </c>
    </row>
    <row r="8" spans="1:11" ht="30" customHeight="1" x14ac:dyDescent="0.25">
      <c r="A8" s="36" t="s">
        <v>13</v>
      </c>
      <c r="B8" s="36" t="s">
        <v>11</v>
      </c>
      <c r="C8" s="36" t="s">
        <v>12</v>
      </c>
      <c r="D8" s="27" t="s">
        <v>2</v>
      </c>
      <c r="E8" s="27"/>
      <c r="F8" s="27"/>
      <c r="G8" s="30" t="s">
        <v>14</v>
      </c>
      <c r="H8" s="31"/>
    </row>
    <row r="9" spans="1:11" ht="45" customHeight="1" x14ac:dyDescent="0.25">
      <c r="A9" s="37"/>
      <c r="B9" s="37"/>
      <c r="C9" s="37"/>
      <c r="D9" s="36" t="s">
        <v>15</v>
      </c>
      <c r="E9" s="27" t="s">
        <v>3</v>
      </c>
      <c r="F9" s="27"/>
      <c r="G9" s="32"/>
      <c r="H9" s="33"/>
    </row>
    <row r="10" spans="1:11" ht="16.5" x14ac:dyDescent="0.25">
      <c r="A10" s="38"/>
      <c r="B10" s="38"/>
      <c r="C10" s="38"/>
      <c r="D10" s="38"/>
      <c r="E10" s="18" t="s">
        <v>4</v>
      </c>
      <c r="F10" s="18" t="s">
        <v>5</v>
      </c>
      <c r="G10" s="34"/>
      <c r="H10" s="35"/>
    </row>
    <row r="11" spans="1:11" ht="16.5" x14ac:dyDescent="0.25">
      <c r="A11" s="18">
        <v>1</v>
      </c>
      <c r="B11" s="18">
        <v>2</v>
      </c>
      <c r="C11" s="18">
        <v>3</v>
      </c>
      <c r="D11" s="18">
        <v>4</v>
      </c>
      <c r="E11" s="18">
        <v>5</v>
      </c>
      <c r="F11" s="18">
        <v>6</v>
      </c>
      <c r="G11" s="18">
        <v>7</v>
      </c>
      <c r="H11" s="15">
        <v>8</v>
      </c>
    </row>
    <row r="12" spans="1:11" ht="30" customHeight="1" x14ac:dyDescent="0.25">
      <c r="A12" s="19" t="s">
        <v>6</v>
      </c>
      <c r="B12" s="28" t="s">
        <v>7</v>
      </c>
      <c r="C12" s="28"/>
      <c r="D12" s="29"/>
      <c r="E12" s="29"/>
      <c r="F12" s="29"/>
      <c r="G12" s="28"/>
      <c r="H12" s="14"/>
    </row>
    <row r="13" spans="1:11" ht="82.5" x14ac:dyDescent="0.25">
      <c r="A13" s="21">
        <v>1</v>
      </c>
      <c r="B13" s="19" t="s">
        <v>16</v>
      </c>
      <c r="C13" s="20" t="s">
        <v>40</v>
      </c>
      <c r="D13" s="18">
        <v>38.1</v>
      </c>
      <c r="E13" s="18">
        <v>38.799999999999997</v>
      </c>
      <c r="F13" s="17">
        <v>36.700000000000003</v>
      </c>
      <c r="G13" s="16">
        <f t="shared" ref="G13:G23" si="0">F13/E13</f>
        <v>0.94587628865979401</v>
      </c>
      <c r="H13" s="11">
        <v>0.95</v>
      </c>
    </row>
    <row r="14" spans="1:11" ht="99" x14ac:dyDescent="0.25">
      <c r="A14" s="18">
        <v>2</v>
      </c>
      <c r="B14" s="5" t="s">
        <v>17</v>
      </c>
      <c r="C14" s="9" t="s">
        <v>40</v>
      </c>
      <c r="D14" s="18">
        <v>100</v>
      </c>
      <c r="E14" s="18">
        <v>90.4</v>
      </c>
      <c r="F14" s="18">
        <v>100</v>
      </c>
      <c r="G14" s="10">
        <f t="shared" si="0"/>
        <v>1.1061946902654867</v>
      </c>
      <c r="H14" s="11">
        <v>1</v>
      </c>
    </row>
    <row r="15" spans="1:11" ht="33" x14ac:dyDescent="0.25">
      <c r="A15" s="18">
        <v>3</v>
      </c>
      <c r="B15" s="5" t="s">
        <v>24</v>
      </c>
      <c r="C15" s="9" t="s">
        <v>25</v>
      </c>
      <c r="D15" s="18" t="s">
        <v>20</v>
      </c>
      <c r="E15" s="18">
        <v>82.37</v>
      </c>
      <c r="F15" s="18">
        <v>82.37</v>
      </c>
      <c r="G15" s="10">
        <f t="shared" ref="G15" si="1">F15/E15</f>
        <v>1</v>
      </c>
      <c r="H15" s="11">
        <v>1</v>
      </c>
    </row>
    <row r="16" spans="1:11" ht="66" x14ac:dyDescent="0.25">
      <c r="A16" s="18">
        <v>4</v>
      </c>
      <c r="B16" s="5" t="s">
        <v>26</v>
      </c>
      <c r="C16" s="9" t="s">
        <v>8</v>
      </c>
      <c r="D16" s="18" t="s">
        <v>20</v>
      </c>
      <c r="E16" s="17">
        <v>0</v>
      </c>
      <c r="F16" s="17">
        <v>0</v>
      </c>
      <c r="G16" s="10">
        <v>0</v>
      </c>
      <c r="H16" s="11">
        <v>1</v>
      </c>
    </row>
    <row r="17" spans="1:8" ht="33" x14ac:dyDescent="0.25">
      <c r="A17" s="18">
        <v>5</v>
      </c>
      <c r="B17" s="5" t="s">
        <v>27</v>
      </c>
      <c r="C17" s="9" t="s">
        <v>25</v>
      </c>
      <c r="D17" s="18">
        <v>0</v>
      </c>
      <c r="E17" s="17">
        <v>6.6</v>
      </c>
      <c r="F17" s="17">
        <v>6.6</v>
      </c>
      <c r="G17" s="10">
        <f t="shared" ref="G17" si="2">F17/E17</f>
        <v>1</v>
      </c>
      <c r="H17" s="11">
        <v>1</v>
      </c>
    </row>
    <row r="18" spans="1:8" ht="49.5" x14ac:dyDescent="0.25">
      <c r="A18" s="18">
        <v>6</v>
      </c>
      <c r="B18" s="5" t="s">
        <v>28</v>
      </c>
      <c r="C18" s="9" t="s">
        <v>29</v>
      </c>
      <c r="D18" s="18" t="s">
        <v>20</v>
      </c>
      <c r="E18" s="17">
        <v>1</v>
      </c>
      <c r="F18" s="17">
        <v>1</v>
      </c>
      <c r="G18" s="10">
        <f t="shared" ref="G18" si="3">F18/E18</f>
        <v>1</v>
      </c>
      <c r="H18" s="11">
        <v>1</v>
      </c>
    </row>
    <row r="19" spans="1:8" ht="49.5" x14ac:dyDescent="0.25">
      <c r="A19" s="18">
        <v>7</v>
      </c>
      <c r="B19" s="5" t="s">
        <v>30</v>
      </c>
      <c r="C19" s="9" t="s">
        <v>31</v>
      </c>
      <c r="D19" s="18" t="s">
        <v>20</v>
      </c>
      <c r="E19" s="17">
        <v>46</v>
      </c>
      <c r="F19" s="17">
        <v>0</v>
      </c>
      <c r="G19" s="10">
        <v>0</v>
      </c>
      <c r="H19" s="17">
        <v>0</v>
      </c>
    </row>
    <row r="20" spans="1:8" ht="66" x14ac:dyDescent="0.25">
      <c r="A20" s="18">
        <v>8</v>
      </c>
      <c r="B20" s="5" t="s">
        <v>32</v>
      </c>
      <c r="C20" s="9" t="s">
        <v>33</v>
      </c>
      <c r="D20" s="18" t="s">
        <v>20</v>
      </c>
      <c r="E20" s="17">
        <v>2</v>
      </c>
      <c r="F20" s="17">
        <v>2</v>
      </c>
      <c r="G20" s="10">
        <f t="shared" ref="G20" si="4">F20/E20</f>
        <v>1</v>
      </c>
      <c r="H20" s="11">
        <v>1</v>
      </c>
    </row>
    <row r="21" spans="1:8" ht="66" x14ac:dyDescent="0.25">
      <c r="A21" s="18">
        <v>9</v>
      </c>
      <c r="B21" s="5" t="s">
        <v>18</v>
      </c>
      <c r="C21" s="18" t="s">
        <v>34</v>
      </c>
      <c r="D21" s="22">
        <v>100</v>
      </c>
      <c r="E21" s="22">
        <v>100</v>
      </c>
      <c r="F21" s="22">
        <v>100</v>
      </c>
      <c r="G21" s="11">
        <f t="shared" si="0"/>
        <v>1</v>
      </c>
      <c r="H21" s="11">
        <v>1</v>
      </c>
    </row>
    <row r="22" spans="1:8" ht="49.5" x14ac:dyDescent="0.25">
      <c r="A22" s="18">
        <v>10</v>
      </c>
      <c r="B22" s="5" t="s">
        <v>19</v>
      </c>
      <c r="C22" s="9" t="s">
        <v>35</v>
      </c>
      <c r="D22" s="18">
        <v>34</v>
      </c>
      <c r="E22" s="18">
        <v>50</v>
      </c>
      <c r="F22" s="18">
        <v>34</v>
      </c>
      <c r="G22" s="10">
        <f t="shared" si="0"/>
        <v>0.68</v>
      </c>
      <c r="H22" s="11">
        <v>0.68</v>
      </c>
    </row>
    <row r="23" spans="1:8" ht="33" x14ac:dyDescent="0.25">
      <c r="A23" s="18">
        <v>11</v>
      </c>
      <c r="B23" s="1" t="s">
        <v>41</v>
      </c>
      <c r="C23" s="9" t="s">
        <v>36</v>
      </c>
      <c r="D23" s="18" t="s">
        <v>20</v>
      </c>
      <c r="E23" s="24">
        <v>4100</v>
      </c>
      <c r="F23" s="24">
        <v>4100</v>
      </c>
      <c r="G23" s="10">
        <f t="shared" si="0"/>
        <v>1</v>
      </c>
      <c r="H23" s="11">
        <v>1</v>
      </c>
    </row>
    <row r="24" spans="1:8" ht="33" x14ac:dyDescent="0.25">
      <c r="A24" s="18">
        <v>12</v>
      </c>
      <c r="B24" s="5" t="s">
        <v>37</v>
      </c>
      <c r="C24" s="18" t="s">
        <v>38</v>
      </c>
      <c r="D24" s="18" t="s">
        <v>20</v>
      </c>
      <c r="E24" s="18">
        <v>21</v>
      </c>
      <c r="F24" s="18">
        <v>0</v>
      </c>
      <c r="G24" s="10">
        <f t="shared" ref="G24:G25" si="5">F24/E24</f>
        <v>0</v>
      </c>
      <c r="H24" s="11">
        <v>0</v>
      </c>
    </row>
    <row r="25" spans="1:8" ht="33" x14ac:dyDescent="0.25">
      <c r="A25" s="18">
        <v>13</v>
      </c>
      <c r="B25" s="5" t="s">
        <v>39</v>
      </c>
      <c r="C25" s="18" t="s">
        <v>38</v>
      </c>
      <c r="D25" s="18" t="s">
        <v>20</v>
      </c>
      <c r="E25" s="18">
        <v>15</v>
      </c>
      <c r="F25" s="18">
        <v>0</v>
      </c>
      <c r="G25" s="10">
        <f t="shared" si="5"/>
        <v>0</v>
      </c>
      <c r="H25" s="11">
        <v>0</v>
      </c>
    </row>
    <row r="26" spans="1:8" ht="16.5" x14ac:dyDescent="0.25">
      <c r="A26" s="12"/>
      <c r="B26" s="7"/>
      <c r="C26" s="8"/>
      <c r="D26" s="8"/>
      <c r="E26" s="8"/>
      <c r="F26" s="8"/>
      <c r="G26" s="13"/>
      <c r="H26" s="13"/>
    </row>
    <row r="27" spans="1:8" ht="16.5" x14ac:dyDescent="0.25">
      <c r="A27" s="14"/>
      <c r="B27" s="14"/>
      <c r="C27" s="14"/>
      <c r="D27" s="14"/>
      <c r="E27" s="14"/>
      <c r="F27" s="14"/>
      <c r="G27" s="14"/>
      <c r="H27" s="23">
        <f>(H13+H14+H15+H17+H18+H19+H20+H21++H22+H23+H24+H25+H16)/13</f>
        <v>0.74076923076923074</v>
      </c>
    </row>
    <row r="29" spans="1:8" x14ac:dyDescent="0.25">
      <c r="A29" s="2">
        <v>17</v>
      </c>
    </row>
    <row r="30" spans="1:8" x14ac:dyDescent="0.25">
      <c r="A30" s="2" t="s">
        <v>0</v>
      </c>
    </row>
    <row r="31" spans="1:8" x14ac:dyDescent="0.25">
      <c r="A31" s="2" t="s">
        <v>1</v>
      </c>
    </row>
  </sheetData>
  <mergeCells count="12">
    <mergeCell ref="B12:G12"/>
    <mergeCell ref="G8:H10"/>
    <mergeCell ref="E9:F9"/>
    <mergeCell ref="A8:A10"/>
    <mergeCell ref="B8:B10"/>
    <mergeCell ref="C8:C10"/>
    <mergeCell ref="D9:D10"/>
    <mergeCell ref="A4:H4"/>
    <mergeCell ref="A5:H5"/>
    <mergeCell ref="A1:H1"/>
    <mergeCell ref="A2:H2"/>
    <mergeCell ref="D8:F8"/>
  </mergeCells>
  <pageMargins left="0.70866141732283472" right="0.51181102362204722" top="0.55118110236220474" bottom="0.55118110236220474" header="0.31496062992125984" footer="0.31496062992125984"/>
  <pageSetup paperSize="9" scale="9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7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pyatakova</dc:creator>
  <cp:lastModifiedBy>admin</cp:lastModifiedBy>
  <cp:lastPrinted>2020-02-25T04:14:35Z</cp:lastPrinted>
  <dcterms:created xsi:type="dcterms:W3CDTF">2016-01-12T01:41:28Z</dcterms:created>
  <dcterms:modified xsi:type="dcterms:W3CDTF">2020-02-26T05:22:54Z</dcterms:modified>
</cp:coreProperties>
</file>