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farhullina\Desktop\Программа в новой редакции (26-31 гг)\Паспорта - вариант 2\"/>
    </mc:Choice>
  </mc:AlternateContent>
  <xr:revisionPtr revIDLastSave="0" documentId="13_ncr:1_{70BF14CE-21F7-4805-B802-F19F674BF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4" l="1"/>
  <c r="M59" i="4"/>
  <c r="L59" i="4"/>
  <c r="K59" i="4"/>
  <c r="J59" i="4"/>
  <c r="I59" i="4"/>
  <c r="H59" i="4"/>
  <c r="N58" i="4"/>
  <c r="M57" i="4"/>
  <c r="M55" i="4" s="1"/>
  <c r="L57" i="4"/>
  <c r="K57" i="4"/>
  <c r="J57" i="4"/>
  <c r="J55" i="4" s="1"/>
  <c r="I57" i="4"/>
  <c r="H57" i="4"/>
  <c r="N57" i="4" s="1"/>
  <c r="M56" i="4"/>
  <c r="L56" i="4"/>
  <c r="K56" i="4"/>
  <c r="K55" i="4" s="1"/>
  <c r="J56" i="4"/>
  <c r="I56" i="4"/>
  <c r="I55" i="4" s="1"/>
  <c r="H56" i="4"/>
  <c r="N56" i="4" s="1"/>
  <c r="N55" i="4" s="1"/>
  <c r="L55" i="4"/>
  <c r="N53" i="4"/>
  <c r="N52" i="4"/>
  <c r="N51" i="4"/>
  <c r="N50" i="4"/>
  <c r="N49" i="4" s="1"/>
  <c r="L49" i="4"/>
  <c r="K49" i="4"/>
  <c r="J49" i="4"/>
  <c r="I49" i="4"/>
  <c r="H49" i="4"/>
  <c r="N48" i="4"/>
  <c r="N47" i="4"/>
  <c r="N46" i="4"/>
  <c r="N45" i="4"/>
  <c r="N44" i="4"/>
  <c r="L44" i="4"/>
  <c r="K44" i="4"/>
  <c r="J44" i="4"/>
  <c r="I44" i="4"/>
  <c r="H44" i="4"/>
  <c r="N43" i="4"/>
  <c r="N42" i="4"/>
  <c r="N41" i="4"/>
  <c r="N39" i="4" s="1"/>
  <c r="N40" i="4"/>
  <c r="M39" i="4"/>
  <c r="L39" i="4"/>
  <c r="K39" i="4"/>
  <c r="J39" i="4"/>
  <c r="I39" i="4"/>
  <c r="H39" i="4"/>
  <c r="N38" i="4"/>
  <c r="N37" i="4"/>
  <c r="N36" i="4"/>
  <c r="N35" i="4"/>
  <c r="N34" i="4" s="1"/>
  <c r="M34" i="4"/>
  <c r="L34" i="4"/>
  <c r="K34" i="4"/>
  <c r="J34" i="4"/>
  <c r="I34" i="4"/>
  <c r="H34" i="4"/>
  <c r="L66" i="4"/>
  <c r="K76" i="4"/>
  <c r="K66" i="4"/>
  <c r="M32" i="4"/>
  <c r="L32" i="4"/>
  <c r="K32" i="4"/>
  <c r="J32" i="4"/>
  <c r="I32" i="4"/>
  <c r="H32" i="4"/>
  <c r="M31" i="4"/>
  <c r="L31" i="4"/>
  <c r="K31" i="4"/>
  <c r="J31" i="4"/>
  <c r="I31" i="4"/>
  <c r="H31" i="4"/>
  <c r="M30" i="4"/>
  <c r="L30" i="4"/>
  <c r="K30" i="4"/>
  <c r="J30" i="4"/>
  <c r="I30" i="4"/>
  <c r="H30" i="4"/>
  <c r="M29" i="4"/>
  <c r="L29" i="4"/>
  <c r="L28" i="4" s="1"/>
  <c r="K29" i="4"/>
  <c r="K28" i="4" s="1"/>
  <c r="J29" i="4"/>
  <c r="I29" i="4"/>
  <c r="I28" i="4" s="1"/>
  <c r="H29" i="4"/>
  <c r="N27" i="4"/>
  <c r="N26" i="4"/>
  <c r="N25" i="4"/>
  <c r="N24" i="4"/>
  <c r="L23" i="4"/>
  <c r="K23" i="4"/>
  <c r="J23" i="4"/>
  <c r="I23" i="4"/>
  <c r="H23" i="4"/>
  <c r="N22" i="4"/>
  <c r="N21" i="4"/>
  <c r="N20" i="4"/>
  <c r="N19" i="4"/>
  <c r="L18" i="4"/>
  <c r="K18" i="4"/>
  <c r="J18" i="4"/>
  <c r="I18" i="4"/>
  <c r="H18" i="4"/>
  <c r="N17" i="4"/>
  <c r="N16" i="4"/>
  <c r="N15" i="4"/>
  <c r="N14" i="4"/>
  <c r="M13" i="4"/>
  <c r="L13" i="4"/>
  <c r="K13" i="4"/>
  <c r="J13" i="4"/>
  <c r="I13" i="4"/>
  <c r="H13" i="4"/>
  <c r="N12" i="4"/>
  <c r="N11" i="4"/>
  <c r="N10" i="4"/>
  <c r="N9" i="4"/>
  <c r="M8" i="4"/>
  <c r="L8" i="4"/>
  <c r="K8" i="4"/>
  <c r="J8" i="4"/>
  <c r="I8" i="4"/>
  <c r="H8" i="4"/>
  <c r="J28" i="4" l="1"/>
  <c r="N8" i="4"/>
  <c r="H55" i="4"/>
  <c r="N13" i="4"/>
  <c r="N18" i="4"/>
  <c r="N23" i="4"/>
  <c r="N29" i="4"/>
  <c r="N30" i="4"/>
  <c r="N31" i="4"/>
  <c r="N32" i="4"/>
  <c r="M28" i="4"/>
  <c r="H28" i="4"/>
  <c r="J61" i="4"/>
  <c r="H61" i="4"/>
  <c r="N28" i="4" l="1"/>
  <c r="N75" i="4"/>
  <c r="N74" i="4"/>
  <c r="N73" i="4"/>
  <c r="N72" i="4"/>
  <c r="L71" i="4"/>
  <c r="K71" i="4"/>
  <c r="J71" i="4"/>
  <c r="I71" i="4"/>
  <c r="H71" i="4"/>
  <c r="N71" i="4" l="1"/>
  <c r="I86" i="4"/>
  <c r="J86" i="4"/>
  <c r="K86" i="4"/>
  <c r="L86" i="4"/>
  <c r="M86" i="4"/>
  <c r="L84" i="4"/>
  <c r="I84" i="4"/>
  <c r="J84" i="4"/>
  <c r="K84" i="4"/>
  <c r="M84" i="4"/>
  <c r="H86" i="4"/>
  <c r="H84" i="4"/>
  <c r="K83" i="4"/>
  <c r="I83" i="4"/>
  <c r="J83" i="4"/>
  <c r="L83" i="4"/>
  <c r="M83" i="4"/>
  <c r="H83" i="4"/>
  <c r="H82" i="4" s="1"/>
  <c r="N78" i="4"/>
  <c r="N79" i="4"/>
  <c r="N80" i="4"/>
  <c r="N77" i="4"/>
  <c r="N68" i="4"/>
  <c r="N69" i="4"/>
  <c r="N70" i="4"/>
  <c r="N67" i="4"/>
  <c r="N63" i="4"/>
  <c r="N64" i="4"/>
  <c r="N65" i="4"/>
  <c r="N62" i="4"/>
  <c r="I76" i="4"/>
  <c r="J76" i="4"/>
  <c r="L76" i="4"/>
  <c r="H76" i="4"/>
  <c r="I66" i="4"/>
  <c r="J66" i="4"/>
  <c r="M66" i="4"/>
  <c r="I61" i="4"/>
  <c r="K61" i="4"/>
  <c r="L61" i="4"/>
  <c r="M61" i="4"/>
  <c r="L82" i="4" l="1"/>
  <c r="N86" i="4"/>
  <c r="I82" i="4"/>
  <c r="N66" i="4"/>
  <c r="K82" i="4"/>
  <c r="N61" i="4"/>
  <c r="N83" i="4"/>
  <c r="N84" i="4"/>
  <c r="M82" i="4"/>
  <c r="N85" i="4"/>
  <c r="J82" i="4"/>
  <c r="N76" i="4"/>
  <c r="N82" i="4" l="1"/>
</calcChain>
</file>

<file path=xl/sharedStrings.xml><?xml version="1.0" encoding="utf-8"?>
<sst xmlns="http://schemas.openxmlformats.org/spreadsheetml/2006/main" count="253" uniqueCount="146">
  <si>
    <t>Ответственный исполнитель (соисполнитель)</t>
  </si>
  <si>
    <t>Участники</t>
  </si>
  <si>
    <t>Задачи комплекса процессных мероприятий</t>
  </si>
  <si>
    <t>Раздел 1. ОБЩИЕ ПОЛОЖЕНИЯ</t>
  </si>
  <si>
    <t>Ответственный за достижение показателя</t>
  </si>
  <si>
    <t>Значения показателей</t>
  </si>
  <si>
    <t>план</t>
  </si>
  <si>
    <t>Базовое значение</t>
  </si>
  <si>
    <t>Единица измерения (по ОКЕИ)</t>
  </si>
  <si>
    <t>Уровень показателя</t>
  </si>
  <si>
    <t>Наименование показателя</t>
  </si>
  <si>
    <t>1.</t>
  </si>
  <si>
    <t>2.</t>
  </si>
  <si>
    <t>3.</t>
  </si>
  <si>
    <t>Раздел 2 Показатели комплекса процессных мероприятий</t>
  </si>
  <si>
    <t>№ п/п</t>
  </si>
  <si>
    <t>Раздел 3 Перечень процессных мероприятий</t>
  </si>
  <si>
    <t>Значения мероприятия (результата) по годам</t>
  </si>
  <si>
    <t>Характеристика</t>
  </si>
  <si>
    <t>Тип мероприятия (результата)</t>
  </si>
  <si>
    <t>Наименование мероприятия (результата)</t>
  </si>
  <si>
    <t>Раздел 4. Финансовое обеспечение комплекса процессных мероприятий</t>
  </si>
  <si>
    <t xml:space="preserve">Всего
(тыс. рублей)
</t>
  </si>
  <si>
    <t xml:space="preserve">Объем финансового обеспечения по годам, 
(тыс. рублей)
</t>
  </si>
  <si>
    <t>Наименование мероприятия (результата) и источники финансового обеспечения</t>
  </si>
  <si>
    <t>областной бюджет</t>
  </si>
  <si>
    <t xml:space="preserve">местный бюджет </t>
  </si>
  <si>
    <t xml:space="preserve">федеральный бюджет 
</t>
  </si>
  <si>
    <t>внебюджетные источники</t>
  </si>
  <si>
    <t>1.1.</t>
  </si>
  <si>
    <t>1.1.1.</t>
  </si>
  <si>
    <t>1.1.2.</t>
  </si>
  <si>
    <t>1.1.3.</t>
  </si>
  <si>
    <t>1.1.4.</t>
  </si>
  <si>
    <t>1.2.</t>
  </si>
  <si>
    <t>1.2.1.</t>
  </si>
  <si>
    <t>1.2.2.</t>
  </si>
  <si>
    <t>1.2.3.</t>
  </si>
  <si>
    <t>1.2.4.</t>
  </si>
  <si>
    <t>1.3.</t>
  </si>
  <si>
    <t>1.3.1.</t>
  </si>
  <si>
    <t>1.3.2.</t>
  </si>
  <si>
    <t>1.3.3.</t>
  </si>
  <si>
    <t>1.3.4.</t>
  </si>
  <si>
    <t>…</t>
  </si>
  <si>
    <t xml:space="preserve">№      п/п </t>
  </si>
  <si>
    <t>ИТОГО по комплексу процессных мероприятий, в том числе:</t>
  </si>
  <si>
    <t xml:space="preserve">ПАСПОРТ
комплекса процессных мероприятий «Комплексные меры противодействия злоупотреблению наркотиками и их незаконному обороту в муниципальном образовании Ногликский муниципальный округ Сахалинской области»
</t>
  </si>
  <si>
    <t>Департамент социальной политики администрации муниципального образования Ногликский муниципальный округ Сахалинской области</t>
  </si>
  <si>
    <t>Отдел образования Департамента социальной политики администрации муниципального образования Ногликский муниципальный округ Сахалинской области, отдел культуры, спорта, молодежной и социальной политики, туризма и КМНС Департамента социальной политики администрации муниципального образования Ногликский муниципальный округ Сахалинской области, ОМВД России по городскому округу «Ногликский»,  Комиссия по делам несовершеннолетних и защите их прав при администрации Ногликский муниципальный округ Сахалинской области, ГБУЗ Ногликская центральная районная больница, муниципальные бюджетные образовательные учреждения, муниципальные бюджетные учреждения культуры.</t>
  </si>
  <si>
    <t>Вовлечение детей и подростков, в районные, областные антинаркотических культурно массовые спортивные мероприятия.</t>
  </si>
  <si>
    <t>Увеличение раскрываемости преступлений по обороту и потреблению наркотиков</t>
  </si>
  <si>
    <t>%</t>
  </si>
  <si>
    <t>МП</t>
  </si>
  <si>
    <t>ОМВД России по городскому округу "Ногликский"</t>
  </si>
  <si>
    <t>Задача комплекса процессных мероприятий "Подготовка и переподготовка специалистов в области профилактики наркомании"</t>
  </si>
  <si>
    <t>Мероприятие (результат) Курсовая подготовка и переподготовка в области профилактики наркомании; проведение семинаров – практикумов для педагогов учреждений образования</t>
  </si>
  <si>
    <t>Оказание услуг</t>
  </si>
  <si>
    <t>4.</t>
  </si>
  <si>
    <t>Мероприятие (результат) Организация и проведение районных, и участие в областных научно – профилактических конференциях, семинарах работников образования по проблемам антинаркотической профилактической работы с обучающимися</t>
  </si>
  <si>
    <t>Мероприятие (результат) Организация родительского всеобуча по вопросам профилактики несовершеннолетних, злоупотребляющих психоактивными веществами</t>
  </si>
  <si>
    <t>Мероприятие (результат) Развитие волонтерского движения; участие в областных  мероприятиях для волонтеров</t>
  </si>
  <si>
    <t>Задача комплекса процессных мероприятий "Профилактика злоупотребления наркотическими средствами и психотропными веществами"</t>
  </si>
  <si>
    <t>Задача комплекса процессных мероприятий "Меры по пресечению незаконного оборота наркотиков и их потребления"</t>
  </si>
  <si>
    <t>Иные мероприятия</t>
  </si>
  <si>
    <t xml:space="preserve">Обучение специалистовобразования по проблемам антинаркотической профилактической работы с обучающимися, обобщение передового опыта </t>
  </si>
  <si>
    <t xml:space="preserve">Проведение родительских собраний </t>
  </si>
  <si>
    <t>Участие в мероприятиях с целью развития волонтерского движения и вовлечения детей и подростков</t>
  </si>
  <si>
    <t>Обучение специалистов в области первичной профилактики</t>
  </si>
  <si>
    <t>Проведение ранней профилактической работы по формированию здорового образа жизни</t>
  </si>
  <si>
    <t>Мероприятие (результат) Разработка, тиражирование и распространение учебной, методической литературы, иллюстрированных печатных изданий, направленных на профилактику незаконного потребления наркотиков, включая периодические печатные издания; размещение в средствах массовой информации материалов антинаркотической направленности; выпуск печатной продукции (буклеты, наклейки, организация наружной социальной рекламы (баннеры, перетяжки)</t>
  </si>
  <si>
    <t>Мероприятие (результат) Организация и проведение районных антинаркотических массовых спортивных мероприятий среди учащихся образовательных учреждений «Спорт против наркотиков»</t>
  </si>
  <si>
    <t>Мероприятие (результат) Ежегодное проведение мероприятия, посвященного Всемирному Дню борьбы со СПИДом «Я выбираю жизнь»</t>
  </si>
  <si>
    <t>Проведение мероприятий антинакротической направленности и популяризации</t>
  </si>
  <si>
    <t xml:space="preserve">Изготовление полиграфической и тематической продукции, пропагандирующей здоровый образ жизни; изготовление и размещение социальной рекламы </t>
  </si>
  <si>
    <t xml:space="preserve">Проведение комплекса мероприятий, приуроченных к Международному дню борьбы с наркоманией  </t>
  </si>
  <si>
    <t>проведение мероприятий, связанных с физической культурой и спортом</t>
  </si>
  <si>
    <t>Мероприятие (результат) Проверка автотранспорта на наличие наркотических средств, психотропных веществ и их прекурсоров</t>
  </si>
  <si>
    <t>Мероприятие (результат) Проведение осмотра местности с целью выявления, раскрытия преступлений и выявления правонарушений по фактам незаконного посева, выращивания, культивирования, переработки, хранения, перевозки и сбыта наркосодержащих растений</t>
  </si>
  <si>
    <t>Мероприятие (результат) Проведение комплекса установочных мероприятий с целью выявления незаконных посевов наркосодержащих растений на дачных участках, а также мероприятий, направленных на соблюдение землевладельцами и землепользователями законов о запрете культивирования растений</t>
  </si>
  <si>
    <t>Мероприятие (результат) Осуществление комплекса оперативно -розыскных мероприятий, направленных на пресечение деятельности организованных преступных группировок, участвующих в  незаконном обороте наркотических средств и психотропных веществ, выявление и ликвидацию экономических основ их деятельности</t>
  </si>
  <si>
    <t>Проведение осмотра местности</t>
  </si>
  <si>
    <t>Осмотр автотранспорта на выявление антинаркотических средств</t>
  </si>
  <si>
    <t>выявление незаконных посевов наркосодержащих растений</t>
  </si>
  <si>
    <t>проведение розыскных мероприятий</t>
  </si>
  <si>
    <t>Чел.</t>
  </si>
  <si>
    <t>Отдел образования, отдел КСМиСПТиКМНС, Образовательные  организации</t>
  </si>
  <si>
    <t>Курсовая подготовка и переподготовка в области профилактики наркомании; проведение семинаров – практикумов для педагогов учреждений образованиявсего, в том числе:</t>
  </si>
  <si>
    <t>1.4.</t>
  </si>
  <si>
    <t>1.4.1.</t>
  </si>
  <si>
    <t>1.4.2.</t>
  </si>
  <si>
    <t>1.4.3.</t>
  </si>
  <si>
    <t>1.4.4.</t>
  </si>
  <si>
    <t>Организация родительского всеобуча по вопросам профилактики несовершеннолетних, злоупотребляющих психоактивными веществами всего, в том числе</t>
  </si>
  <si>
    <t>Развитие волонтерского движения; участие в областных  мероприятиях для волонтеров всего, в том числе</t>
  </si>
  <si>
    <t>Организация и проведение районных, и участие в областных научно – профилактических конференциях, семинарах работников образования по проблемам антинаркотической профилактической работы с обучающимися всего, в том числе</t>
  </si>
  <si>
    <t>2.1.</t>
  </si>
  <si>
    <t>2.1.1.</t>
  </si>
  <si>
    <t>2.1.2.</t>
  </si>
  <si>
    <t>2.1.3.</t>
  </si>
  <si>
    <t>2.1.4.</t>
  </si>
  <si>
    <t>2.2.</t>
  </si>
  <si>
    <t>2.2.1.</t>
  </si>
  <si>
    <t>2.2.2.</t>
  </si>
  <si>
    <t>2.2.3.</t>
  </si>
  <si>
    <t>2.2.4.</t>
  </si>
  <si>
    <t>2.3.</t>
  </si>
  <si>
    <t>2.3.1.</t>
  </si>
  <si>
    <t>2.3.2.</t>
  </si>
  <si>
    <t>2.3.3.</t>
  </si>
  <si>
    <t>2.3.4.</t>
  </si>
  <si>
    <t>2.4.</t>
  </si>
  <si>
    <t>2.4.1.</t>
  </si>
  <si>
    <t>2.4.2.</t>
  </si>
  <si>
    <t>2.4.3.</t>
  </si>
  <si>
    <t>2.4.4.</t>
  </si>
  <si>
    <t>Проведение ранней профилактической работы по формированию здорового образа жизни всего, в том числе:</t>
  </si>
  <si>
    <t>Разработка, тиражирование и распространение учебной, методической литературы, иллюстрированных печатных изданий, направленных на профилактику незаконного потребления наркотиков, включая периодические печатные издания; размещение в средствах массовой информации материалов антинаркотической направленности; выпуск печатной продукции (буклеты, наклейки, организация наружной социальной рекламы (баннеры, перетяжки) всего, в том числе</t>
  </si>
  <si>
    <t>Организация и проведение районных антинаркотических массовых спортивных мероприятий среди учащихся образовательных учреждений «Спорт против наркотиков» всего, в том числе</t>
  </si>
  <si>
    <t>Ежегодное проведение мероприятия, посвященного Всемирному Дню борьбы со СПИДом «Я выбираю жизнь» всего, в том числе</t>
  </si>
  <si>
    <t>3.1.</t>
  </si>
  <si>
    <t>3.1.1.</t>
  </si>
  <si>
    <t>3.1.2.</t>
  </si>
  <si>
    <t>3.1.3.</t>
  </si>
  <si>
    <t>3.1.4.</t>
  </si>
  <si>
    <t>3.2.</t>
  </si>
  <si>
    <t>3.2.1.</t>
  </si>
  <si>
    <t>3.2.2.</t>
  </si>
  <si>
    <t>3.2.3.</t>
  </si>
  <si>
    <t>3.2.4.</t>
  </si>
  <si>
    <t>3.3.</t>
  </si>
  <si>
    <t>3.3.1.</t>
  </si>
  <si>
    <t>3.3.2.</t>
  </si>
  <si>
    <t>3.3.3.</t>
  </si>
  <si>
    <t>3.3.4.</t>
  </si>
  <si>
    <t>3.4.</t>
  </si>
  <si>
    <t>3.4.1.</t>
  </si>
  <si>
    <t>3.4.2.</t>
  </si>
  <si>
    <t>3.4.3.</t>
  </si>
  <si>
    <t>3.4.4.</t>
  </si>
  <si>
    <t>Проведение осмотра местности с целью выявления, раскрытия преступлений и выявления правонарушений по фактам незаконного посева, выращивания, культивирования, переработки, хранения, перевозки и сбыта наркосодержащих растений всего, в том числе:</t>
  </si>
  <si>
    <t>Проверка автотранспорта на наличие наркотических средств, психотропных веществ и их прекурсоров всего, в том числе</t>
  </si>
  <si>
    <t>Проведение комплекса установочных мероприятий с целью выявления незаконных посевов наркосодержащих растений на дачных участках, а также мероприятий, направленных на соблюдение землевладельцами и землепользователями законов о запрете культивирования растений всего, в том числе</t>
  </si>
  <si>
    <t>Осуществление комплекса оперативно -розыскных мероприятий, направленных на пресечение деятельности организованных преступных группировок, участвующих в  незаконном обороте наркотических средств и психотропных веществ, выявление и ликвидацию экономических основ их деятельности всего, в том числе</t>
  </si>
  <si>
    <t>Ед.</t>
  </si>
  <si>
    <t>Задачи: 1. Развитие и укрепление системы межведомственного взаимодействия в организации профилактики противодействия наркомании - включает в себя подготовку и переподготовку специалистов в области профилактики наркомании; 2. Совершенствование системы профилактики наркомании среди детей и подростков - включает в себя профилактику злоупотребления наркотическими средствами и психотропными веществами; 3. Противодействие незаконному обороту наркотических средств и психотропных веществ - включает в себя меры по пресечению незаконного оборота наркотиков и их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</si>
</sst>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6" fillId="0" borderId="0" xfId="0" applyFont="1"/>
    <xf numFmtId="0" fontId="3" fillId="2" borderId="1" xfId="0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/>
    <xf numFmtId="0" fontId="8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4"/>
  <sheetViews>
    <sheetView tabSelected="1" topLeftCell="A4" workbookViewId="0">
      <selection activeCell="Q18" sqref="Q18"/>
    </sheetView>
  </sheetViews>
  <sheetFormatPr defaultRowHeight="15" x14ac:dyDescent="0.25"/>
  <sheetData>
    <row r="2" spans="1:15" ht="11.45" customHeight="1" x14ac:dyDescent="0.25"/>
    <row r="3" spans="1:15" ht="57" customHeight="1" x14ac:dyDescent="0.25">
      <c r="A3" s="23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4"/>
    </row>
    <row r="4" spans="1:15" ht="22.15" customHeight="1" x14ac:dyDescent="0.2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6" spans="1:15" x14ac:dyDescent="0.25">
      <c r="A6" s="19" t="s">
        <v>0</v>
      </c>
      <c r="B6" s="20"/>
      <c r="C6" s="20"/>
      <c r="D6" s="20"/>
      <c r="E6" s="20"/>
      <c r="F6" s="20"/>
      <c r="G6" s="20"/>
      <c r="H6" s="20"/>
      <c r="I6" s="21" t="s">
        <v>48</v>
      </c>
      <c r="J6" s="22"/>
      <c r="K6" s="22"/>
      <c r="L6" s="22"/>
      <c r="M6" s="22"/>
      <c r="N6" s="22"/>
      <c r="O6" s="22"/>
    </row>
    <row r="7" spans="1:15" x14ac:dyDescent="0.25">
      <c r="A7" s="20"/>
      <c r="B7" s="20"/>
      <c r="C7" s="20"/>
      <c r="D7" s="20"/>
      <c r="E7" s="20"/>
      <c r="F7" s="20"/>
      <c r="G7" s="20"/>
      <c r="H7" s="20"/>
      <c r="I7" s="22"/>
      <c r="J7" s="22"/>
      <c r="K7" s="22"/>
      <c r="L7" s="22"/>
      <c r="M7" s="22"/>
      <c r="N7" s="22"/>
      <c r="O7" s="22"/>
    </row>
    <row r="8" spans="1:15" ht="21" customHeight="1" x14ac:dyDescent="0.25">
      <c r="A8" s="20"/>
      <c r="B8" s="20"/>
      <c r="C8" s="20"/>
      <c r="D8" s="20"/>
      <c r="E8" s="20"/>
      <c r="F8" s="20"/>
      <c r="G8" s="20"/>
      <c r="H8" s="20"/>
      <c r="I8" s="22"/>
      <c r="J8" s="22"/>
      <c r="K8" s="22"/>
      <c r="L8" s="22"/>
      <c r="M8" s="22"/>
      <c r="N8" s="22"/>
      <c r="O8" s="22"/>
    </row>
    <row r="9" spans="1:15" x14ac:dyDescent="0.25">
      <c r="A9" s="19" t="s">
        <v>1</v>
      </c>
      <c r="B9" s="20"/>
      <c r="C9" s="20"/>
      <c r="D9" s="20"/>
      <c r="E9" s="20"/>
      <c r="F9" s="20"/>
      <c r="G9" s="20"/>
      <c r="H9" s="20"/>
      <c r="I9" s="21" t="s">
        <v>49</v>
      </c>
      <c r="J9" s="22"/>
      <c r="K9" s="22"/>
      <c r="L9" s="22"/>
      <c r="M9" s="22"/>
      <c r="N9" s="22"/>
      <c r="O9" s="22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2"/>
      <c r="J10" s="22"/>
      <c r="K10" s="22"/>
      <c r="L10" s="22"/>
      <c r="M10" s="22"/>
      <c r="N10" s="22"/>
      <c r="O10" s="22"/>
    </row>
    <row r="11" spans="1:15" ht="183.75" customHeight="1" x14ac:dyDescent="0.25">
      <c r="A11" s="20"/>
      <c r="B11" s="20"/>
      <c r="C11" s="20"/>
      <c r="D11" s="20"/>
      <c r="E11" s="20"/>
      <c r="F11" s="20"/>
      <c r="G11" s="20"/>
      <c r="H11" s="20"/>
      <c r="I11" s="22"/>
      <c r="J11" s="22"/>
      <c r="K11" s="22"/>
      <c r="L11" s="22"/>
      <c r="M11" s="22"/>
      <c r="N11" s="22"/>
      <c r="O11" s="22"/>
    </row>
    <row r="12" spans="1:15" x14ac:dyDescent="0.25">
      <c r="A12" s="19" t="s">
        <v>2</v>
      </c>
      <c r="B12" s="20"/>
      <c r="C12" s="20"/>
      <c r="D12" s="20"/>
      <c r="E12" s="20"/>
      <c r="F12" s="20"/>
      <c r="G12" s="20"/>
      <c r="H12" s="20"/>
      <c r="I12" s="21" t="s">
        <v>145</v>
      </c>
      <c r="J12" s="22"/>
      <c r="K12" s="22"/>
      <c r="L12" s="22"/>
      <c r="M12" s="22"/>
      <c r="N12" s="22"/>
      <c r="O12" s="22"/>
    </row>
    <row r="13" spans="1:15" x14ac:dyDescent="0.25">
      <c r="A13" s="20"/>
      <c r="B13" s="20"/>
      <c r="C13" s="20"/>
      <c r="D13" s="20"/>
      <c r="E13" s="20"/>
      <c r="F13" s="20"/>
      <c r="G13" s="20"/>
      <c r="H13" s="20"/>
      <c r="I13" s="22"/>
      <c r="J13" s="22"/>
      <c r="K13" s="22"/>
      <c r="L13" s="22"/>
      <c r="M13" s="22"/>
      <c r="N13" s="22"/>
      <c r="O13" s="22"/>
    </row>
    <row r="14" spans="1:15" ht="150" customHeight="1" x14ac:dyDescent="0.25">
      <c r="A14" s="20"/>
      <c r="B14" s="20"/>
      <c r="C14" s="20"/>
      <c r="D14" s="20"/>
      <c r="E14" s="20"/>
      <c r="F14" s="20"/>
      <c r="G14" s="20"/>
      <c r="H14" s="20"/>
      <c r="I14" s="22"/>
      <c r="J14" s="22"/>
      <c r="K14" s="22"/>
      <c r="L14" s="22"/>
      <c r="M14" s="22"/>
      <c r="N14" s="22"/>
      <c r="O14" s="22"/>
    </row>
  </sheetData>
  <mergeCells count="8">
    <mergeCell ref="A12:H14"/>
    <mergeCell ref="I12:O14"/>
    <mergeCell ref="A4:O4"/>
    <mergeCell ref="A3:O3"/>
    <mergeCell ref="A6:H8"/>
    <mergeCell ref="I6:O8"/>
    <mergeCell ref="A9:H11"/>
    <mergeCell ref="I9:O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10"/>
  <sheetViews>
    <sheetView workbookViewId="0">
      <selection activeCell="G16" sqref="G16"/>
    </sheetView>
  </sheetViews>
  <sheetFormatPr defaultRowHeight="15" x14ac:dyDescent="0.25"/>
  <cols>
    <col min="1" max="1" width="5.28515625" customWidth="1"/>
    <col min="8" max="9" width="8.85546875" customWidth="1"/>
    <col min="14" max="15" width="8.85546875" customWidth="1"/>
    <col min="16" max="16" width="19.85546875" customWidth="1"/>
  </cols>
  <sheetData>
    <row r="3" spans="1:16" ht="15.75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pans="1:16" ht="22.9" customHeight="1" x14ac:dyDescent="0.25">
      <c r="A5" s="35" t="s">
        <v>15</v>
      </c>
      <c r="B5" s="26" t="s">
        <v>10</v>
      </c>
      <c r="C5" s="27"/>
      <c r="D5" s="27"/>
      <c r="E5" s="27"/>
      <c r="F5" s="28"/>
      <c r="G5" s="35" t="s">
        <v>9</v>
      </c>
      <c r="H5" s="35" t="s">
        <v>8</v>
      </c>
      <c r="I5" s="35" t="s">
        <v>7</v>
      </c>
      <c r="J5" s="46" t="s">
        <v>5</v>
      </c>
      <c r="K5" s="47"/>
      <c r="L5" s="47"/>
      <c r="M5" s="47"/>
      <c r="N5" s="47"/>
      <c r="O5" s="48"/>
      <c r="P5" s="35" t="s">
        <v>4</v>
      </c>
    </row>
    <row r="6" spans="1:16" ht="16.899999999999999" customHeight="1" x14ac:dyDescent="0.25">
      <c r="A6" s="36"/>
      <c r="B6" s="29"/>
      <c r="C6" s="30"/>
      <c r="D6" s="30"/>
      <c r="E6" s="30"/>
      <c r="F6" s="31"/>
      <c r="G6" s="36"/>
      <c r="H6" s="36"/>
      <c r="I6" s="36"/>
      <c r="J6" s="2">
        <v>2026</v>
      </c>
      <c r="K6" s="4">
        <v>2027</v>
      </c>
      <c r="L6" s="4">
        <v>2028</v>
      </c>
      <c r="M6" s="4">
        <v>2029</v>
      </c>
      <c r="N6" s="4">
        <v>2030</v>
      </c>
      <c r="O6" s="4">
        <v>2031</v>
      </c>
      <c r="P6" s="36"/>
    </row>
    <row r="7" spans="1:16" ht="28.5" customHeight="1" x14ac:dyDescent="0.25">
      <c r="A7" s="37"/>
      <c r="B7" s="32"/>
      <c r="C7" s="33"/>
      <c r="D7" s="33"/>
      <c r="E7" s="33"/>
      <c r="F7" s="34"/>
      <c r="G7" s="37"/>
      <c r="H7" s="37"/>
      <c r="I7" s="37"/>
      <c r="J7" s="3" t="s">
        <v>6</v>
      </c>
      <c r="K7" s="3" t="s">
        <v>6</v>
      </c>
      <c r="L7" s="3" t="s">
        <v>6</v>
      </c>
      <c r="M7" s="3" t="s">
        <v>6</v>
      </c>
      <c r="N7" s="3" t="s">
        <v>6</v>
      </c>
      <c r="O7" s="3" t="s">
        <v>6</v>
      </c>
      <c r="P7" s="37"/>
    </row>
    <row r="8" spans="1:16" x14ac:dyDescent="0.25">
      <c r="A8" s="1">
        <v>1</v>
      </c>
      <c r="B8" s="38">
        <v>2</v>
      </c>
      <c r="C8" s="39"/>
      <c r="D8" s="40"/>
      <c r="E8" s="40"/>
      <c r="F8" s="41"/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</row>
    <row r="9" spans="1:16" ht="76.5" customHeight="1" x14ac:dyDescent="0.25">
      <c r="A9" s="8" t="s">
        <v>11</v>
      </c>
      <c r="B9" s="42" t="s">
        <v>50</v>
      </c>
      <c r="C9" s="43"/>
      <c r="D9" s="44"/>
      <c r="E9" s="44"/>
      <c r="F9" s="45"/>
      <c r="G9" s="8" t="s">
        <v>53</v>
      </c>
      <c r="H9" s="8" t="s">
        <v>85</v>
      </c>
      <c r="I9" s="8">
        <v>670</v>
      </c>
      <c r="J9" s="8">
        <v>670</v>
      </c>
      <c r="K9" s="8">
        <v>670</v>
      </c>
      <c r="L9" s="8">
        <v>700</v>
      </c>
      <c r="M9" s="8">
        <v>700</v>
      </c>
      <c r="N9" s="8">
        <v>730</v>
      </c>
      <c r="O9" s="8">
        <v>730</v>
      </c>
      <c r="P9" s="17" t="s">
        <v>86</v>
      </c>
    </row>
    <row r="10" spans="1:16" ht="62.25" customHeight="1" x14ac:dyDescent="0.25">
      <c r="A10" s="8" t="s">
        <v>12</v>
      </c>
      <c r="B10" s="42" t="s">
        <v>51</v>
      </c>
      <c r="C10" s="43"/>
      <c r="D10" s="44"/>
      <c r="E10" s="44"/>
      <c r="F10" s="45"/>
      <c r="G10" s="8" t="s">
        <v>53</v>
      </c>
      <c r="H10" s="8" t="s">
        <v>52</v>
      </c>
      <c r="I10" s="8">
        <v>60</v>
      </c>
      <c r="J10" s="8">
        <v>60</v>
      </c>
      <c r="K10" s="8">
        <v>60</v>
      </c>
      <c r="L10" s="8">
        <v>70</v>
      </c>
      <c r="M10" s="8">
        <v>70</v>
      </c>
      <c r="N10" s="8">
        <v>80</v>
      </c>
      <c r="O10" s="8">
        <v>80</v>
      </c>
      <c r="P10" s="17" t="s">
        <v>54</v>
      </c>
    </row>
  </sheetData>
  <mergeCells count="11">
    <mergeCell ref="B10:F10"/>
    <mergeCell ref="A5:A7"/>
    <mergeCell ref="J5:O5"/>
    <mergeCell ref="I5:I7"/>
    <mergeCell ref="H5:H7"/>
    <mergeCell ref="G5:G7"/>
    <mergeCell ref="A3:P3"/>
    <mergeCell ref="B5:F7"/>
    <mergeCell ref="P5:P7"/>
    <mergeCell ref="B8:F8"/>
    <mergeCell ref="B9:F9"/>
  </mergeCells>
  <pageMargins left="0.25" right="0.25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22"/>
  <sheetViews>
    <sheetView workbookViewId="0">
      <selection activeCell="I16" sqref="I16"/>
    </sheetView>
  </sheetViews>
  <sheetFormatPr defaultRowHeight="15" x14ac:dyDescent="0.25"/>
  <cols>
    <col min="1" max="1" width="5.7109375" customWidth="1"/>
    <col min="5" max="5" width="2.7109375" customWidth="1"/>
    <col min="6" max="6" width="15" customWidth="1"/>
    <col min="7" max="7" width="14.42578125" customWidth="1"/>
    <col min="8" max="8" width="10.5703125" customWidth="1"/>
    <col min="15" max="15" width="9.5703125" customWidth="1"/>
  </cols>
  <sheetData>
    <row r="3" spans="1:15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1:15" ht="25.9" customHeight="1" x14ac:dyDescent="0.25">
      <c r="A5" s="58" t="s">
        <v>15</v>
      </c>
      <c r="B5" s="60" t="s">
        <v>20</v>
      </c>
      <c r="C5" s="61"/>
      <c r="D5" s="61"/>
      <c r="E5" s="62"/>
      <c r="F5" s="58" t="s">
        <v>19</v>
      </c>
      <c r="G5" s="58" t="s">
        <v>18</v>
      </c>
      <c r="H5" s="58" t="s">
        <v>8</v>
      </c>
      <c r="I5" s="58" t="s">
        <v>7</v>
      </c>
      <c r="J5" s="55" t="s">
        <v>17</v>
      </c>
      <c r="K5" s="56"/>
      <c r="L5" s="56"/>
      <c r="M5" s="56"/>
      <c r="N5" s="56"/>
      <c r="O5" s="57"/>
    </row>
    <row r="6" spans="1:15" ht="22.9" customHeight="1" x14ac:dyDescent="0.25">
      <c r="A6" s="59"/>
      <c r="B6" s="63"/>
      <c r="C6" s="64"/>
      <c r="D6" s="64"/>
      <c r="E6" s="65"/>
      <c r="F6" s="59"/>
      <c r="G6" s="59"/>
      <c r="H6" s="59"/>
      <c r="I6" s="59"/>
      <c r="J6" s="5">
        <v>2026</v>
      </c>
      <c r="K6" s="5">
        <v>2027</v>
      </c>
      <c r="L6" s="5">
        <v>2028</v>
      </c>
      <c r="M6" s="5">
        <v>2029</v>
      </c>
      <c r="N6" s="5">
        <v>2030</v>
      </c>
      <c r="O6" s="5">
        <v>2031</v>
      </c>
    </row>
    <row r="7" spans="1:15" x14ac:dyDescent="0.25">
      <c r="A7" s="6">
        <v>1</v>
      </c>
      <c r="B7" s="66">
        <v>2</v>
      </c>
      <c r="C7" s="67"/>
      <c r="D7" s="67"/>
      <c r="E7" s="68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</row>
    <row r="8" spans="1:15" ht="14.45" customHeight="1" x14ac:dyDescent="0.25">
      <c r="A8" s="49" t="s">
        <v>55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5" ht="124.5" customHeight="1" x14ac:dyDescent="0.25">
      <c r="A9" s="3" t="s">
        <v>11</v>
      </c>
      <c r="B9" s="52" t="s">
        <v>56</v>
      </c>
      <c r="C9" s="53"/>
      <c r="D9" s="53"/>
      <c r="E9" s="54"/>
      <c r="F9" s="17" t="s">
        <v>57</v>
      </c>
      <c r="G9" s="17" t="s">
        <v>68</v>
      </c>
      <c r="H9" s="18" t="s">
        <v>144</v>
      </c>
      <c r="I9" s="18">
        <v>2</v>
      </c>
      <c r="J9" s="18">
        <v>2</v>
      </c>
      <c r="K9" s="18">
        <v>2</v>
      </c>
      <c r="L9" s="18">
        <v>3</v>
      </c>
      <c r="M9" s="18">
        <v>3</v>
      </c>
      <c r="N9" s="18">
        <v>3</v>
      </c>
      <c r="O9" s="18">
        <v>3</v>
      </c>
    </row>
    <row r="10" spans="1:15" ht="200.25" customHeight="1" x14ac:dyDescent="0.25">
      <c r="A10" s="3" t="s">
        <v>12</v>
      </c>
      <c r="B10" s="52" t="s">
        <v>59</v>
      </c>
      <c r="C10" s="53"/>
      <c r="D10" s="53"/>
      <c r="E10" s="54"/>
      <c r="F10" s="17" t="s">
        <v>57</v>
      </c>
      <c r="G10" s="17" t="s">
        <v>65</v>
      </c>
      <c r="H10" s="18" t="s">
        <v>144</v>
      </c>
      <c r="I10" s="18">
        <v>2</v>
      </c>
      <c r="J10" s="18">
        <v>2</v>
      </c>
      <c r="K10" s="18">
        <v>2</v>
      </c>
      <c r="L10" s="18">
        <v>2</v>
      </c>
      <c r="M10" s="18">
        <v>2</v>
      </c>
      <c r="N10" s="18">
        <v>2</v>
      </c>
      <c r="O10" s="18">
        <v>2</v>
      </c>
    </row>
    <row r="11" spans="1:15" ht="117.75" customHeight="1" x14ac:dyDescent="0.25">
      <c r="A11" s="3" t="s">
        <v>13</v>
      </c>
      <c r="B11" s="52" t="s">
        <v>60</v>
      </c>
      <c r="C11" s="53"/>
      <c r="D11" s="53"/>
      <c r="E11" s="54"/>
      <c r="F11" s="17" t="s">
        <v>64</v>
      </c>
      <c r="G11" s="17" t="s">
        <v>66</v>
      </c>
      <c r="H11" s="18" t="s">
        <v>144</v>
      </c>
      <c r="I11" s="18">
        <v>2</v>
      </c>
      <c r="J11" s="18">
        <v>2</v>
      </c>
      <c r="K11" s="18">
        <v>2</v>
      </c>
      <c r="L11" s="18">
        <v>2</v>
      </c>
      <c r="M11" s="18">
        <v>2</v>
      </c>
      <c r="N11" s="18">
        <v>2</v>
      </c>
      <c r="O11" s="18">
        <v>2</v>
      </c>
    </row>
    <row r="12" spans="1:15" ht="153" customHeight="1" x14ac:dyDescent="0.25">
      <c r="A12" s="3" t="s">
        <v>58</v>
      </c>
      <c r="B12" s="52" t="s">
        <v>61</v>
      </c>
      <c r="C12" s="53"/>
      <c r="D12" s="53"/>
      <c r="E12" s="54"/>
      <c r="F12" s="17" t="s">
        <v>64</v>
      </c>
      <c r="G12" s="17" t="s">
        <v>67</v>
      </c>
      <c r="H12" s="18" t="s">
        <v>144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</row>
    <row r="13" spans="1:15" ht="14.45" customHeight="1" x14ac:dyDescent="0.25">
      <c r="A13" s="49" t="s">
        <v>62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</row>
    <row r="14" spans="1:15" ht="128.25" customHeight="1" x14ac:dyDescent="0.25">
      <c r="A14" s="3" t="s">
        <v>11</v>
      </c>
      <c r="B14" s="52" t="s">
        <v>69</v>
      </c>
      <c r="C14" s="53"/>
      <c r="D14" s="53"/>
      <c r="E14" s="54"/>
      <c r="F14" s="17" t="s">
        <v>64</v>
      </c>
      <c r="G14" s="17" t="s">
        <v>73</v>
      </c>
      <c r="H14" s="18" t="s">
        <v>52</v>
      </c>
      <c r="I14" s="18">
        <v>100</v>
      </c>
      <c r="J14" s="18">
        <v>100</v>
      </c>
      <c r="K14" s="18">
        <v>100</v>
      </c>
      <c r="L14" s="18">
        <v>100</v>
      </c>
      <c r="M14" s="18">
        <v>100</v>
      </c>
      <c r="N14" s="18">
        <v>100</v>
      </c>
      <c r="O14" s="18">
        <v>100</v>
      </c>
    </row>
    <row r="15" spans="1:15" ht="314.25" customHeight="1" x14ac:dyDescent="0.25">
      <c r="A15" s="3" t="s">
        <v>12</v>
      </c>
      <c r="B15" s="49" t="s">
        <v>70</v>
      </c>
      <c r="C15" s="50"/>
      <c r="D15" s="50"/>
      <c r="E15" s="51"/>
      <c r="F15" s="17" t="s">
        <v>57</v>
      </c>
      <c r="G15" s="17" t="s">
        <v>74</v>
      </c>
      <c r="H15" s="18" t="s">
        <v>144</v>
      </c>
      <c r="I15" s="18">
        <v>250</v>
      </c>
      <c r="J15" s="18">
        <v>250</v>
      </c>
      <c r="K15" s="18">
        <v>300</v>
      </c>
      <c r="L15" s="18">
        <v>300</v>
      </c>
      <c r="M15" s="18">
        <v>350</v>
      </c>
      <c r="N15" s="18">
        <v>350</v>
      </c>
      <c r="O15" s="18">
        <v>350</v>
      </c>
    </row>
    <row r="16" spans="1:15" ht="111.75" customHeight="1" x14ac:dyDescent="0.25">
      <c r="A16" s="3" t="s">
        <v>13</v>
      </c>
      <c r="B16" s="49" t="s">
        <v>71</v>
      </c>
      <c r="C16" s="50"/>
      <c r="D16" s="50"/>
      <c r="E16" s="51"/>
      <c r="F16" s="17" t="s">
        <v>64</v>
      </c>
      <c r="G16" s="17" t="s">
        <v>76</v>
      </c>
      <c r="H16" s="87" t="s">
        <v>144</v>
      </c>
      <c r="I16" s="18">
        <v>5</v>
      </c>
      <c r="J16" s="18">
        <v>5</v>
      </c>
      <c r="K16" s="18">
        <v>5</v>
      </c>
      <c r="L16" s="18">
        <v>7</v>
      </c>
      <c r="M16" s="18">
        <v>7</v>
      </c>
      <c r="N16" s="18">
        <v>7</v>
      </c>
      <c r="O16" s="18">
        <v>7</v>
      </c>
    </row>
    <row r="17" spans="1:15" ht="147" customHeight="1" x14ac:dyDescent="0.25">
      <c r="A17" s="3" t="s">
        <v>58</v>
      </c>
      <c r="B17" s="52" t="s">
        <v>72</v>
      </c>
      <c r="C17" s="53"/>
      <c r="D17" s="53"/>
      <c r="E17" s="54"/>
      <c r="F17" s="17" t="s">
        <v>57</v>
      </c>
      <c r="G17" s="17" t="s">
        <v>75</v>
      </c>
      <c r="H17" s="87" t="s">
        <v>144</v>
      </c>
      <c r="I17" s="87">
        <v>1</v>
      </c>
      <c r="J17" s="87">
        <v>1</v>
      </c>
      <c r="K17" s="87">
        <v>1</v>
      </c>
      <c r="L17" s="87">
        <v>1</v>
      </c>
      <c r="M17" s="87">
        <v>1</v>
      </c>
      <c r="N17" s="87">
        <v>1</v>
      </c>
      <c r="O17" s="87">
        <v>1</v>
      </c>
    </row>
    <row r="18" spans="1:15" ht="14.45" customHeight="1" x14ac:dyDescent="0.25">
      <c r="A18" s="49" t="s">
        <v>63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5" ht="194.25" customHeight="1" x14ac:dyDescent="0.25">
      <c r="A19" s="3" t="s">
        <v>11</v>
      </c>
      <c r="B19" s="49" t="s">
        <v>78</v>
      </c>
      <c r="C19" s="50"/>
      <c r="D19" s="50"/>
      <c r="E19" s="51"/>
      <c r="F19" s="17" t="s">
        <v>64</v>
      </c>
      <c r="G19" s="17" t="s">
        <v>81</v>
      </c>
      <c r="H19" s="18" t="s">
        <v>52</v>
      </c>
      <c r="I19" s="18">
        <v>60</v>
      </c>
      <c r="J19" s="18">
        <v>60</v>
      </c>
      <c r="K19" s="18">
        <v>60</v>
      </c>
      <c r="L19" s="18">
        <v>70</v>
      </c>
      <c r="M19" s="18">
        <v>70</v>
      </c>
      <c r="N19" s="18">
        <v>80</v>
      </c>
      <c r="O19" s="18">
        <v>80</v>
      </c>
    </row>
    <row r="20" spans="1:15" ht="99.75" customHeight="1" x14ac:dyDescent="0.25">
      <c r="A20" s="3" t="s">
        <v>12</v>
      </c>
      <c r="B20" s="52" t="s">
        <v>77</v>
      </c>
      <c r="C20" s="53"/>
      <c r="D20" s="53"/>
      <c r="E20" s="54"/>
      <c r="F20" s="17" t="s">
        <v>64</v>
      </c>
      <c r="G20" s="17" t="s">
        <v>82</v>
      </c>
      <c r="H20" s="18" t="s">
        <v>52</v>
      </c>
      <c r="I20" s="18">
        <v>60</v>
      </c>
      <c r="J20" s="18">
        <v>60</v>
      </c>
      <c r="K20" s="18">
        <v>60</v>
      </c>
      <c r="L20" s="18">
        <v>70</v>
      </c>
      <c r="M20" s="18">
        <v>70</v>
      </c>
      <c r="N20" s="18">
        <v>80</v>
      </c>
      <c r="O20" s="18">
        <v>80</v>
      </c>
    </row>
    <row r="21" spans="1:15" ht="190.5" customHeight="1" x14ac:dyDescent="0.25">
      <c r="A21" s="3" t="s">
        <v>13</v>
      </c>
      <c r="B21" s="49" t="s">
        <v>79</v>
      </c>
      <c r="C21" s="50"/>
      <c r="D21" s="50"/>
      <c r="E21" s="51"/>
      <c r="F21" s="17" t="s">
        <v>64</v>
      </c>
      <c r="G21" s="17" t="s">
        <v>83</v>
      </c>
      <c r="H21" s="18" t="s">
        <v>52</v>
      </c>
      <c r="I21" s="18">
        <v>60</v>
      </c>
      <c r="J21" s="18">
        <v>60</v>
      </c>
      <c r="K21" s="18">
        <v>60</v>
      </c>
      <c r="L21" s="18">
        <v>70</v>
      </c>
      <c r="M21" s="18">
        <v>70</v>
      </c>
      <c r="N21" s="18">
        <v>80</v>
      </c>
      <c r="O21" s="18">
        <v>80</v>
      </c>
    </row>
    <row r="22" spans="1:15" ht="210.75" customHeight="1" x14ac:dyDescent="0.25">
      <c r="A22" s="3" t="s">
        <v>58</v>
      </c>
      <c r="B22" s="49" t="s">
        <v>80</v>
      </c>
      <c r="C22" s="50"/>
      <c r="D22" s="50"/>
      <c r="E22" s="51"/>
      <c r="F22" s="17" t="s">
        <v>64</v>
      </c>
      <c r="G22" s="17" t="s">
        <v>84</v>
      </c>
      <c r="H22" s="18" t="s">
        <v>52</v>
      </c>
      <c r="I22" s="18">
        <v>60</v>
      </c>
      <c r="J22" s="18">
        <v>60</v>
      </c>
      <c r="K22" s="18">
        <v>60</v>
      </c>
      <c r="L22" s="18">
        <v>70</v>
      </c>
      <c r="M22" s="18">
        <v>70</v>
      </c>
      <c r="N22" s="18">
        <v>80</v>
      </c>
      <c r="O22" s="18">
        <v>80</v>
      </c>
    </row>
  </sheetData>
  <mergeCells count="24">
    <mergeCell ref="B7:E7"/>
    <mergeCell ref="B9:E9"/>
    <mergeCell ref="B10:E10"/>
    <mergeCell ref="B11:E11"/>
    <mergeCell ref="A8:O8"/>
    <mergeCell ref="A3:O3"/>
    <mergeCell ref="J5:O5"/>
    <mergeCell ref="I5:I6"/>
    <mergeCell ref="H5:H6"/>
    <mergeCell ref="G5:G6"/>
    <mergeCell ref="F5:F6"/>
    <mergeCell ref="B5:E6"/>
    <mergeCell ref="A5:A6"/>
    <mergeCell ref="B12:E12"/>
    <mergeCell ref="A13:O13"/>
    <mergeCell ref="B14:E14"/>
    <mergeCell ref="B15:E15"/>
    <mergeCell ref="B16:E16"/>
    <mergeCell ref="B22:E22"/>
    <mergeCell ref="B17:E17"/>
    <mergeCell ref="A18:O18"/>
    <mergeCell ref="B19:E19"/>
    <mergeCell ref="B20:E20"/>
    <mergeCell ref="B21:E2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7"/>
  <sheetViews>
    <sheetView topLeftCell="A19" workbookViewId="0">
      <selection activeCell="M16" sqref="M16"/>
    </sheetView>
  </sheetViews>
  <sheetFormatPr defaultRowHeight="15" x14ac:dyDescent="0.25"/>
  <cols>
    <col min="1" max="1" width="6.5703125" customWidth="1"/>
    <col min="7" max="7" width="20.28515625" customWidth="1"/>
    <col min="13" max="13" width="8.5703125" customWidth="1"/>
    <col min="14" max="14" width="12.7109375" customWidth="1"/>
  </cols>
  <sheetData>
    <row r="2" spans="1:15" ht="15.75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15" ht="33.6" customHeight="1" x14ac:dyDescent="0.25">
      <c r="A4" s="35" t="s">
        <v>45</v>
      </c>
      <c r="B4" s="26" t="s">
        <v>24</v>
      </c>
      <c r="C4" s="27"/>
      <c r="D4" s="27"/>
      <c r="E4" s="27"/>
      <c r="F4" s="27"/>
      <c r="G4" s="28"/>
      <c r="H4" s="77" t="s">
        <v>23</v>
      </c>
      <c r="I4" s="78"/>
      <c r="J4" s="78"/>
      <c r="K4" s="78"/>
      <c r="L4" s="78"/>
      <c r="M4" s="79"/>
      <c r="N4" s="35" t="s">
        <v>22</v>
      </c>
    </row>
    <row r="5" spans="1:15" x14ac:dyDescent="0.25">
      <c r="A5" s="80"/>
      <c r="B5" s="32"/>
      <c r="C5" s="33"/>
      <c r="D5" s="33"/>
      <c r="E5" s="33"/>
      <c r="F5" s="33"/>
      <c r="G5" s="34"/>
      <c r="H5" s="3">
        <v>2026</v>
      </c>
      <c r="I5" s="3">
        <v>2027</v>
      </c>
      <c r="J5" s="3">
        <v>2028</v>
      </c>
      <c r="K5" s="3">
        <v>2029</v>
      </c>
      <c r="L5" s="3">
        <v>2030</v>
      </c>
      <c r="M5" s="3">
        <v>2031</v>
      </c>
      <c r="N5" s="80"/>
    </row>
    <row r="6" spans="1:15" x14ac:dyDescent="0.25">
      <c r="A6" s="16">
        <v>1</v>
      </c>
      <c r="B6" s="69">
        <v>2</v>
      </c>
      <c r="C6" s="70"/>
      <c r="D6" s="70"/>
      <c r="E6" s="70"/>
      <c r="F6" s="70"/>
      <c r="G6" s="71"/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</row>
    <row r="7" spans="1:15" ht="15.75" x14ac:dyDescent="0.25">
      <c r="A7" s="7" t="s">
        <v>11</v>
      </c>
      <c r="B7" s="52" t="s">
        <v>55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spans="1:15" ht="54.75" customHeight="1" x14ac:dyDescent="0.25">
      <c r="A8" s="10" t="s">
        <v>29</v>
      </c>
      <c r="B8" s="74" t="s">
        <v>87</v>
      </c>
      <c r="C8" s="81"/>
      <c r="D8" s="81"/>
      <c r="E8" s="81"/>
      <c r="F8" s="81"/>
      <c r="G8" s="82"/>
      <c r="H8" s="13">
        <f>SUM(H9:H12)</f>
        <v>63.9</v>
      </c>
      <c r="I8" s="13">
        <f t="shared" ref="I8" si="0">SUM(I9:I12)</f>
        <v>63.9</v>
      </c>
      <c r="J8" s="13">
        <f>SUM(J9:J12)</f>
        <v>66.400000000000006</v>
      </c>
      <c r="K8" s="13">
        <f t="shared" ref="K8:M8" si="1">SUM(K9:K12)</f>
        <v>69</v>
      </c>
      <c r="L8" s="13">
        <f t="shared" si="1"/>
        <v>71.7</v>
      </c>
      <c r="M8" s="13">
        <f t="shared" si="1"/>
        <v>74.5</v>
      </c>
      <c r="N8" s="13">
        <f>SUM(N9:N12)</f>
        <v>409.4</v>
      </c>
    </row>
    <row r="9" spans="1:15" ht="15.75" x14ac:dyDescent="0.25">
      <c r="A9" s="7" t="s">
        <v>30</v>
      </c>
      <c r="B9" s="52" t="s">
        <v>27</v>
      </c>
      <c r="C9" s="83"/>
      <c r="D9" s="83"/>
      <c r="E9" s="83"/>
      <c r="F9" s="83"/>
      <c r="G9" s="84"/>
      <c r="H9" s="14"/>
      <c r="I9" s="14"/>
      <c r="J9" s="14"/>
      <c r="K9" s="14"/>
      <c r="L9" s="14"/>
      <c r="M9" s="14"/>
      <c r="N9" s="14">
        <f>SUM(H9:M9)</f>
        <v>0</v>
      </c>
    </row>
    <row r="10" spans="1:15" ht="15.75" x14ac:dyDescent="0.25">
      <c r="A10" s="7" t="s">
        <v>31</v>
      </c>
      <c r="B10" s="52" t="s">
        <v>25</v>
      </c>
      <c r="C10" s="83"/>
      <c r="D10" s="83"/>
      <c r="E10" s="83"/>
      <c r="F10" s="83"/>
      <c r="G10" s="84"/>
      <c r="H10" s="14"/>
      <c r="I10" s="14"/>
      <c r="J10" s="14"/>
      <c r="K10" s="14"/>
      <c r="L10" s="14"/>
      <c r="M10" s="14"/>
      <c r="N10" s="14">
        <f t="shared" ref="N10:N12" si="2">SUM(H10:M10)</f>
        <v>0</v>
      </c>
    </row>
    <row r="11" spans="1:15" ht="15.75" x14ac:dyDescent="0.25">
      <c r="A11" s="7" t="s">
        <v>32</v>
      </c>
      <c r="B11" s="52" t="s">
        <v>26</v>
      </c>
      <c r="C11" s="83"/>
      <c r="D11" s="83"/>
      <c r="E11" s="83"/>
      <c r="F11" s="83"/>
      <c r="G11" s="84"/>
      <c r="H11" s="14">
        <v>63.9</v>
      </c>
      <c r="I11" s="14">
        <v>63.9</v>
      </c>
      <c r="J11" s="14">
        <v>66.400000000000006</v>
      </c>
      <c r="K11" s="14">
        <v>69</v>
      </c>
      <c r="L11" s="14">
        <v>71.7</v>
      </c>
      <c r="M11" s="14">
        <v>74.5</v>
      </c>
      <c r="N11" s="14">
        <f t="shared" si="2"/>
        <v>409.4</v>
      </c>
    </row>
    <row r="12" spans="1:15" ht="15.75" x14ac:dyDescent="0.25">
      <c r="A12" s="7" t="s">
        <v>33</v>
      </c>
      <c r="B12" s="52" t="s">
        <v>28</v>
      </c>
      <c r="C12" s="83"/>
      <c r="D12" s="83"/>
      <c r="E12" s="83"/>
      <c r="F12" s="83"/>
      <c r="G12" s="84"/>
      <c r="H12" s="14"/>
      <c r="I12" s="14"/>
      <c r="J12" s="14"/>
      <c r="K12" s="14"/>
      <c r="L12" s="14"/>
      <c r="M12" s="14"/>
      <c r="N12" s="14">
        <f t="shared" si="2"/>
        <v>0</v>
      </c>
    </row>
    <row r="13" spans="1:15" ht="86.25" customHeight="1" x14ac:dyDescent="0.25">
      <c r="A13" s="10" t="s">
        <v>34</v>
      </c>
      <c r="B13" s="74" t="s">
        <v>95</v>
      </c>
      <c r="C13" s="81"/>
      <c r="D13" s="81"/>
      <c r="E13" s="81"/>
      <c r="F13" s="81"/>
      <c r="G13" s="82"/>
      <c r="H13" s="13">
        <f>SUM(H14:H17)</f>
        <v>21.1</v>
      </c>
      <c r="I13" s="13">
        <f t="shared" ref="I13:J13" si="3">SUM(I14:I17)</f>
        <v>21.1</v>
      </c>
      <c r="J13" s="13">
        <f t="shared" si="3"/>
        <v>22</v>
      </c>
      <c r="K13" s="13">
        <f>SUM(K14:K17)</f>
        <v>22.9</v>
      </c>
      <c r="L13" s="13">
        <f t="shared" ref="L13:M13" si="4">SUM(L14:L17)</f>
        <v>23.8</v>
      </c>
      <c r="M13" s="13">
        <f t="shared" si="4"/>
        <v>24.7</v>
      </c>
      <c r="N13" s="13">
        <f>SUM(N14:N17)</f>
        <v>135.6</v>
      </c>
    </row>
    <row r="14" spans="1:15" ht="15.75" x14ac:dyDescent="0.25">
      <c r="A14" s="7" t="s">
        <v>35</v>
      </c>
      <c r="B14" s="52" t="s">
        <v>27</v>
      </c>
      <c r="C14" s="83"/>
      <c r="D14" s="83"/>
      <c r="E14" s="83"/>
      <c r="F14" s="83"/>
      <c r="G14" s="84"/>
      <c r="H14" s="14"/>
      <c r="I14" s="14"/>
      <c r="J14" s="14"/>
      <c r="K14" s="14"/>
      <c r="L14" s="14"/>
      <c r="M14" s="14"/>
      <c r="N14" s="14">
        <f>SUM(H14:M14)</f>
        <v>0</v>
      </c>
    </row>
    <row r="15" spans="1:15" ht="15.75" x14ac:dyDescent="0.25">
      <c r="A15" s="7" t="s">
        <v>36</v>
      </c>
      <c r="B15" s="52" t="s">
        <v>25</v>
      </c>
      <c r="C15" s="83"/>
      <c r="D15" s="83"/>
      <c r="E15" s="83"/>
      <c r="F15" s="83"/>
      <c r="G15" s="84"/>
      <c r="H15" s="14"/>
      <c r="I15" s="14"/>
      <c r="J15" s="14"/>
      <c r="K15" s="14"/>
      <c r="L15" s="14"/>
      <c r="M15" s="14"/>
      <c r="N15" s="14">
        <f t="shared" ref="N15:N17" si="5">SUM(H15:M15)</f>
        <v>0</v>
      </c>
    </row>
    <row r="16" spans="1:15" ht="15.75" x14ac:dyDescent="0.25">
      <c r="A16" s="7" t="s">
        <v>37</v>
      </c>
      <c r="B16" s="52" t="s">
        <v>26</v>
      </c>
      <c r="C16" s="83"/>
      <c r="D16" s="83"/>
      <c r="E16" s="83"/>
      <c r="F16" s="83"/>
      <c r="G16" s="84"/>
      <c r="H16" s="14">
        <v>21.1</v>
      </c>
      <c r="I16" s="14">
        <v>21.1</v>
      </c>
      <c r="J16" s="14">
        <v>22</v>
      </c>
      <c r="K16" s="14">
        <v>22.9</v>
      </c>
      <c r="L16" s="14">
        <v>23.8</v>
      </c>
      <c r="M16" s="14">
        <v>24.7</v>
      </c>
      <c r="N16" s="14">
        <f t="shared" si="5"/>
        <v>135.6</v>
      </c>
    </row>
    <row r="17" spans="1:14" ht="15.75" x14ac:dyDescent="0.25">
      <c r="A17" s="7" t="s">
        <v>38</v>
      </c>
      <c r="B17" s="52" t="s">
        <v>28</v>
      </c>
      <c r="C17" s="83"/>
      <c r="D17" s="83"/>
      <c r="E17" s="83"/>
      <c r="F17" s="83"/>
      <c r="G17" s="84"/>
      <c r="H17" s="14"/>
      <c r="I17" s="14"/>
      <c r="J17" s="14"/>
      <c r="K17" s="14"/>
      <c r="L17" s="14"/>
      <c r="M17" s="14"/>
      <c r="N17" s="14">
        <f t="shared" si="5"/>
        <v>0</v>
      </c>
    </row>
    <row r="18" spans="1:14" ht="51.75" customHeight="1" x14ac:dyDescent="0.25">
      <c r="A18" s="12" t="s">
        <v>39</v>
      </c>
      <c r="B18" s="74" t="s">
        <v>93</v>
      </c>
      <c r="C18" s="81"/>
      <c r="D18" s="81"/>
      <c r="E18" s="81"/>
      <c r="F18" s="81"/>
      <c r="G18" s="82"/>
      <c r="H18" s="13">
        <f>SUM(H19:H22)</f>
        <v>0</v>
      </c>
      <c r="I18" s="13">
        <f t="shared" ref="I18:L18" si="6">SUM(I19:I22)</f>
        <v>0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v>0</v>
      </c>
      <c r="N18" s="13">
        <f>SUM(N19:N22)</f>
        <v>0</v>
      </c>
    </row>
    <row r="19" spans="1:14" ht="15.75" x14ac:dyDescent="0.25">
      <c r="A19" s="7" t="s">
        <v>40</v>
      </c>
      <c r="B19" s="52" t="s">
        <v>27</v>
      </c>
      <c r="C19" s="83"/>
      <c r="D19" s="83"/>
      <c r="E19" s="83"/>
      <c r="F19" s="83"/>
      <c r="G19" s="84"/>
      <c r="H19" s="14"/>
      <c r="I19" s="14"/>
      <c r="J19" s="14"/>
      <c r="K19" s="14"/>
      <c r="L19" s="14"/>
      <c r="M19" s="14"/>
      <c r="N19" s="14">
        <f>SUM(H19:M19)</f>
        <v>0</v>
      </c>
    </row>
    <row r="20" spans="1:14" ht="15.75" x14ac:dyDescent="0.25">
      <c r="A20" s="7" t="s">
        <v>41</v>
      </c>
      <c r="B20" s="52" t="s">
        <v>25</v>
      </c>
      <c r="C20" s="83"/>
      <c r="D20" s="83"/>
      <c r="E20" s="83"/>
      <c r="F20" s="83"/>
      <c r="G20" s="84"/>
      <c r="H20" s="14"/>
      <c r="I20" s="14"/>
      <c r="J20" s="14"/>
      <c r="K20" s="14"/>
      <c r="L20" s="14"/>
      <c r="M20" s="14"/>
      <c r="N20" s="14">
        <f>SUM(H20:M20)</f>
        <v>0</v>
      </c>
    </row>
    <row r="21" spans="1:14" ht="15.75" x14ac:dyDescent="0.25">
      <c r="A21" s="11" t="s">
        <v>42</v>
      </c>
      <c r="B21" s="52" t="s">
        <v>26</v>
      </c>
      <c r="C21" s="83"/>
      <c r="D21" s="83"/>
      <c r="E21" s="83"/>
      <c r="F21" s="83"/>
      <c r="G21" s="84"/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f t="shared" ref="N21:N22" si="7">SUM(H21:M21)</f>
        <v>0</v>
      </c>
    </row>
    <row r="22" spans="1:14" ht="15.75" x14ac:dyDescent="0.25">
      <c r="A22" s="7" t="s">
        <v>43</v>
      </c>
      <c r="B22" s="52" t="s">
        <v>28</v>
      </c>
      <c r="C22" s="83"/>
      <c r="D22" s="83"/>
      <c r="E22" s="83"/>
      <c r="F22" s="83"/>
      <c r="G22" s="84"/>
      <c r="H22" s="14"/>
      <c r="I22" s="14"/>
      <c r="J22" s="14"/>
      <c r="K22" s="14"/>
      <c r="L22" s="14"/>
      <c r="M22" s="14"/>
      <c r="N22" s="14">
        <f t="shared" si="7"/>
        <v>0</v>
      </c>
    </row>
    <row r="23" spans="1:14" ht="37.5" customHeight="1" x14ac:dyDescent="0.25">
      <c r="A23" s="12" t="s">
        <v>88</v>
      </c>
      <c r="B23" s="74" t="s">
        <v>94</v>
      </c>
      <c r="C23" s="81"/>
      <c r="D23" s="81"/>
      <c r="E23" s="81"/>
      <c r="F23" s="81"/>
      <c r="G23" s="82"/>
      <c r="H23" s="13">
        <f>SUM(H24:H27)</f>
        <v>28</v>
      </c>
      <c r="I23" s="13">
        <f t="shared" ref="I23:L23" si="8">SUM(I24:I27)</f>
        <v>28</v>
      </c>
      <c r="J23" s="13">
        <f t="shared" si="8"/>
        <v>29.1</v>
      </c>
      <c r="K23" s="13">
        <f t="shared" si="8"/>
        <v>30.3</v>
      </c>
      <c r="L23" s="13">
        <f t="shared" si="8"/>
        <v>31.5</v>
      </c>
      <c r="M23" s="13">
        <v>0</v>
      </c>
      <c r="N23" s="13">
        <f>SUM(N24:N27)</f>
        <v>179.7</v>
      </c>
    </row>
    <row r="24" spans="1:14" ht="15.75" x14ac:dyDescent="0.25">
      <c r="A24" s="7" t="s">
        <v>89</v>
      </c>
      <c r="B24" s="52" t="s">
        <v>27</v>
      </c>
      <c r="C24" s="83"/>
      <c r="D24" s="83"/>
      <c r="E24" s="83"/>
      <c r="F24" s="83"/>
      <c r="G24" s="84"/>
      <c r="H24" s="14"/>
      <c r="I24" s="14"/>
      <c r="J24" s="14"/>
      <c r="K24" s="14"/>
      <c r="L24" s="14"/>
      <c r="M24" s="14"/>
      <c r="N24" s="14">
        <f>SUM(H24:M24)</f>
        <v>0</v>
      </c>
    </row>
    <row r="25" spans="1:14" ht="15.75" x14ac:dyDescent="0.25">
      <c r="A25" s="7" t="s">
        <v>90</v>
      </c>
      <c r="B25" s="52" t="s">
        <v>25</v>
      </c>
      <c r="C25" s="83"/>
      <c r="D25" s="83"/>
      <c r="E25" s="83"/>
      <c r="F25" s="83"/>
      <c r="G25" s="84"/>
      <c r="H25" s="14"/>
      <c r="I25" s="14"/>
      <c r="J25" s="14"/>
      <c r="K25" s="14"/>
      <c r="L25" s="14"/>
      <c r="M25" s="14"/>
      <c r="N25" s="14">
        <f>SUM(H25:M25)</f>
        <v>0</v>
      </c>
    </row>
    <row r="26" spans="1:14" ht="15.75" x14ac:dyDescent="0.25">
      <c r="A26" s="11" t="s">
        <v>91</v>
      </c>
      <c r="B26" s="52" t="s">
        <v>26</v>
      </c>
      <c r="C26" s="83"/>
      <c r="D26" s="83"/>
      <c r="E26" s="83"/>
      <c r="F26" s="83"/>
      <c r="G26" s="84"/>
      <c r="H26" s="14">
        <v>28</v>
      </c>
      <c r="I26" s="14">
        <v>28</v>
      </c>
      <c r="J26" s="14">
        <v>29.1</v>
      </c>
      <c r="K26" s="14">
        <v>30.3</v>
      </c>
      <c r="L26" s="14">
        <v>31.5</v>
      </c>
      <c r="M26" s="14">
        <v>32.799999999999997</v>
      </c>
      <c r="N26" s="14">
        <f t="shared" ref="N26:N27" si="9">SUM(H26:M26)</f>
        <v>179.7</v>
      </c>
    </row>
    <row r="27" spans="1:14" ht="15.75" x14ac:dyDescent="0.25">
      <c r="A27" s="7" t="s">
        <v>92</v>
      </c>
      <c r="B27" s="52" t="s">
        <v>28</v>
      </c>
      <c r="C27" s="83"/>
      <c r="D27" s="83"/>
      <c r="E27" s="83"/>
      <c r="F27" s="83"/>
      <c r="G27" s="84"/>
      <c r="H27" s="14"/>
      <c r="I27" s="14"/>
      <c r="J27" s="14"/>
      <c r="K27" s="14"/>
      <c r="L27" s="14"/>
      <c r="M27" s="14"/>
      <c r="N27" s="14">
        <f t="shared" si="9"/>
        <v>0</v>
      </c>
    </row>
    <row r="28" spans="1:14" ht="21" customHeight="1" x14ac:dyDescent="0.25">
      <c r="A28" s="10"/>
      <c r="B28" s="74" t="s">
        <v>46</v>
      </c>
      <c r="C28" s="85"/>
      <c r="D28" s="85"/>
      <c r="E28" s="85"/>
      <c r="F28" s="85"/>
      <c r="G28" s="86"/>
      <c r="H28" s="13">
        <f>SUM(H29:H32)</f>
        <v>113</v>
      </c>
      <c r="I28" s="13">
        <f t="shared" ref="I28:L28" si="10">SUM(I29:I32)</f>
        <v>113</v>
      </c>
      <c r="J28" s="13">
        <f t="shared" si="10"/>
        <v>117.5</v>
      </c>
      <c r="K28" s="13">
        <f t="shared" si="10"/>
        <v>122.2</v>
      </c>
      <c r="L28" s="13">
        <f t="shared" si="10"/>
        <v>127</v>
      </c>
      <c r="M28" s="13">
        <f>SUM(M29:M32)</f>
        <v>132</v>
      </c>
      <c r="N28" s="13">
        <f>SUM(N29:N32)</f>
        <v>724.7</v>
      </c>
    </row>
    <row r="29" spans="1:14" ht="15.75" x14ac:dyDescent="0.25">
      <c r="A29" s="8"/>
      <c r="B29" s="52" t="s">
        <v>27</v>
      </c>
      <c r="C29" s="83"/>
      <c r="D29" s="83"/>
      <c r="E29" s="83"/>
      <c r="F29" s="83"/>
      <c r="G29" s="84"/>
      <c r="H29" s="15">
        <f t="shared" ref="H29:M32" si="11">H9+H14+H24</f>
        <v>0</v>
      </c>
      <c r="I29" s="15">
        <f t="shared" si="11"/>
        <v>0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>SUM(H29:M29)</f>
        <v>0</v>
      </c>
    </row>
    <row r="30" spans="1:14" ht="15.75" x14ac:dyDescent="0.25">
      <c r="A30" s="8"/>
      <c r="B30" s="52" t="s">
        <v>25</v>
      </c>
      <c r="C30" s="83"/>
      <c r="D30" s="83"/>
      <c r="E30" s="83"/>
      <c r="F30" s="83"/>
      <c r="G30" s="84"/>
      <c r="H30" s="15">
        <f t="shared" si="11"/>
        <v>0</v>
      </c>
      <c r="I30" s="15">
        <f t="shared" si="11"/>
        <v>0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ref="N30" si="12">SUM(H30:M30)</f>
        <v>0</v>
      </c>
    </row>
    <row r="31" spans="1:14" ht="15.75" x14ac:dyDescent="0.25">
      <c r="A31" s="8"/>
      <c r="B31" s="52" t="s">
        <v>26</v>
      </c>
      <c r="C31" s="83"/>
      <c r="D31" s="83"/>
      <c r="E31" s="83"/>
      <c r="F31" s="83"/>
      <c r="G31" s="84"/>
      <c r="H31" s="15">
        <f t="shared" si="11"/>
        <v>113</v>
      </c>
      <c r="I31" s="15">
        <f t="shared" si="11"/>
        <v>113</v>
      </c>
      <c r="J31" s="15">
        <f t="shared" si="11"/>
        <v>117.5</v>
      </c>
      <c r="K31" s="15">
        <f t="shared" si="11"/>
        <v>122.2</v>
      </c>
      <c r="L31" s="15">
        <f t="shared" si="11"/>
        <v>127</v>
      </c>
      <c r="M31" s="15">
        <f t="shared" si="11"/>
        <v>132</v>
      </c>
      <c r="N31" s="15">
        <f>SUM(H31:M31)</f>
        <v>724.7</v>
      </c>
    </row>
    <row r="32" spans="1:14" ht="15.75" x14ac:dyDescent="0.25">
      <c r="A32" s="8"/>
      <c r="B32" s="52" t="s">
        <v>28</v>
      </c>
      <c r="C32" s="83"/>
      <c r="D32" s="83"/>
      <c r="E32" s="83"/>
      <c r="F32" s="83"/>
      <c r="G32" s="84"/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ref="N32" si="13">SUM(H32:M32)</f>
        <v>0</v>
      </c>
    </row>
    <row r="33" spans="1:14" ht="34.5" customHeight="1" x14ac:dyDescent="0.25">
      <c r="A33" s="7" t="s">
        <v>12</v>
      </c>
      <c r="B33" s="52" t="s">
        <v>62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</row>
    <row r="34" spans="1:14" ht="54.75" customHeight="1" x14ac:dyDescent="0.25">
      <c r="A34" s="10" t="s">
        <v>96</v>
      </c>
      <c r="B34" s="74" t="s">
        <v>116</v>
      </c>
      <c r="C34" s="75"/>
      <c r="D34" s="75"/>
      <c r="E34" s="75"/>
      <c r="F34" s="75"/>
      <c r="G34" s="76"/>
      <c r="H34" s="13">
        <f>SUM(H35:H38)</f>
        <v>0</v>
      </c>
      <c r="I34" s="13">
        <f t="shared" ref="I34" si="14">SUM(I35:I38)</f>
        <v>0</v>
      </c>
      <c r="J34" s="13">
        <f>SUM(J35:J38)</f>
        <v>0</v>
      </c>
      <c r="K34" s="13">
        <f t="shared" ref="K34:M34" si="15">SUM(K35:K38)</f>
        <v>0</v>
      </c>
      <c r="L34" s="13">
        <f t="shared" si="15"/>
        <v>0</v>
      </c>
      <c r="M34" s="13">
        <f t="shared" si="15"/>
        <v>0</v>
      </c>
      <c r="N34" s="13">
        <f>SUM(N35:N38)</f>
        <v>0</v>
      </c>
    </row>
    <row r="35" spans="1:14" ht="15.75" customHeight="1" x14ac:dyDescent="0.25">
      <c r="A35" s="7" t="s">
        <v>97</v>
      </c>
      <c r="B35" s="52" t="s">
        <v>27</v>
      </c>
      <c r="C35" s="72"/>
      <c r="D35" s="72"/>
      <c r="E35" s="72"/>
      <c r="F35" s="72"/>
      <c r="G35" s="73"/>
      <c r="H35" s="14"/>
      <c r="I35" s="14"/>
      <c r="J35" s="14"/>
      <c r="K35" s="14"/>
      <c r="L35" s="14"/>
      <c r="M35" s="14"/>
      <c r="N35" s="14">
        <f>SUM(H35:M35)</f>
        <v>0</v>
      </c>
    </row>
    <row r="36" spans="1:14" ht="15.75" customHeight="1" x14ac:dyDescent="0.25">
      <c r="A36" s="7" t="s">
        <v>98</v>
      </c>
      <c r="B36" s="52" t="s">
        <v>25</v>
      </c>
      <c r="C36" s="72"/>
      <c r="D36" s="72"/>
      <c r="E36" s="72"/>
      <c r="F36" s="72"/>
      <c r="G36" s="73"/>
      <c r="H36" s="14"/>
      <c r="I36" s="14"/>
      <c r="J36" s="14"/>
      <c r="K36" s="14"/>
      <c r="L36" s="14"/>
      <c r="M36" s="14"/>
      <c r="N36" s="14">
        <f t="shared" ref="N36:N38" si="16">SUM(H36:M36)</f>
        <v>0</v>
      </c>
    </row>
    <row r="37" spans="1:14" ht="15.75" customHeight="1" x14ac:dyDescent="0.25">
      <c r="A37" s="7" t="s">
        <v>99</v>
      </c>
      <c r="B37" s="52" t="s">
        <v>26</v>
      </c>
      <c r="C37" s="72"/>
      <c r="D37" s="72"/>
      <c r="E37" s="72"/>
      <c r="F37" s="72"/>
      <c r="G37" s="73"/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16"/>
        <v>0</v>
      </c>
    </row>
    <row r="38" spans="1:14" ht="15.75" customHeight="1" x14ac:dyDescent="0.25">
      <c r="A38" s="7" t="s">
        <v>100</v>
      </c>
      <c r="B38" s="52" t="s">
        <v>28</v>
      </c>
      <c r="C38" s="72"/>
      <c r="D38" s="72"/>
      <c r="E38" s="72"/>
      <c r="F38" s="72"/>
      <c r="G38" s="73"/>
      <c r="H38" s="14"/>
      <c r="I38" s="14"/>
      <c r="J38" s="14"/>
      <c r="K38" s="14"/>
      <c r="L38" s="14"/>
      <c r="M38" s="14"/>
      <c r="N38" s="14">
        <f t="shared" si="16"/>
        <v>0</v>
      </c>
    </row>
    <row r="39" spans="1:14" ht="137.25" customHeight="1" x14ac:dyDescent="0.25">
      <c r="A39" s="10" t="s">
        <v>101</v>
      </c>
      <c r="B39" s="74" t="s">
        <v>117</v>
      </c>
      <c r="C39" s="75"/>
      <c r="D39" s="75"/>
      <c r="E39" s="75"/>
      <c r="F39" s="75"/>
      <c r="G39" s="76"/>
      <c r="H39" s="13">
        <f>SUM(H40:H43)</f>
        <v>37</v>
      </c>
      <c r="I39" s="13">
        <f t="shared" ref="I39:J39" si="17">SUM(I40:I43)</f>
        <v>37</v>
      </c>
      <c r="J39" s="13">
        <f t="shared" si="17"/>
        <v>38.5</v>
      </c>
      <c r="K39" s="13">
        <f>SUM(K40:K43)</f>
        <v>40</v>
      </c>
      <c r="L39" s="13">
        <f>SUM(L40:L43)</f>
        <v>41.6</v>
      </c>
      <c r="M39" s="13">
        <f t="shared" ref="M39" si="18">SUM(M40:M43)</f>
        <v>43.3</v>
      </c>
      <c r="N39" s="13">
        <f>SUM(N40:N43)</f>
        <v>237.39999999999998</v>
      </c>
    </row>
    <row r="40" spans="1:14" ht="15.75" customHeight="1" x14ac:dyDescent="0.25">
      <c r="A40" s="7" t="s">
        <v>102</v>
      </c>
      <c r="B40" s="52" t="s">
        <v>27</v>
      </c>
      <c r="C40" s="72"/>
      <c r="D40" s="72"/>
      <c r="E40" s="72"/>
      <c r="F40" s="72"/>
      <c r="G40" s="73"/>
      <c r="H40" s="14"/>
      <c r="I40" s="14"/>
      <c r="J40" s="14"/>
      <c r="K40" s="14"/>
      <c r="L40" s="14"/>
      <c r="M40" s="14"/>
      <c r="N40" s="14">
        <f>SUM(H40:M40)</f>
        <v>0</v>
      </c>
    </row>
    <row r="41" spans="1:14" ht="15.75" customHeight="1" x14ac:dyDescent="0.25">
      <c r="A41" s="7" t="s">
        <v>103</v>
      </c>
      <c r="B41" s="52" t="s">
        <v>25</v>
      </c>
      <c r="C41" s="72"/>
      <c r="D41" s="72"/>
      <c r="E41" s="72"/>
      <c r="F41" s="72"/>
      <c r="G41" s="73"/>
      <c r="H41" s="14"/>
      <c r="I41" s="14"/>
      <c r="J41" s="14"/>
      <c r="K41" s="14"/>
      <c r="L41" s="14"/>
      <c r="M41" s="14"/>
      <c r="N41" s="14">
        <f t="shared" ref="N41:N43" si="19">SUM(H41:M41)</f>
        <v>0</v>
      </c>
    </row>
    <row r="42" spans="1:14" ht="15.75" customHeight="1" x14ac:dyDescent="0.25">
      <c r="A42" s="7" t="s">
        <v>104</v>
      </c>
      <c r="B42" s="52" t="s">
        <v>26</v>
      </c>
      <c r="C42" s="72"/>
      <c r="D42" s="72"/>
      <c r="E42" s="72"/>
      <c r="F42" s="72"/>
      <c r="G42" s="73"/>
      <c r="H42" s="14">
        <v>37</v>
      </c>
      <c r="I42" s="14">
        <v>37</v>
      </c>
      <c r="J42" s="14">
        <v>38.5</v>
      </c>
      <c r="K42" s="14">
        <v>40</v>
      </c>
      <c r="L42" s="14">
        <v>41.6</v>
      </c>
      <c r="M42" s="14">
        <v>43.3</v>
      </c>
      <c r="N42" s="14">
        <f t="shared" si="19"/>
        <v>237.39999999999998</v>
      </c>
    </row>
    <row r="43" spans="1:14" ht="15.75" customHeight="1" x14ac:dyDescent="0.25">
      <c r="A43" s="7" t="s">
        <v>105</v>
      </c>
      <c r="B43" s="52" t="s">
        <v>28</v>
      </c>
      <c r="C43" s="72"/>
      <c r="D43" s="72"/>
      <c r="E43" s="72"/>
      <c r="F43" s="72"/>
      <c r="G43" s="73"/>
      <c r="H43" s="14"/>
      <c r="I43" s="14"/>
      <c r="J43" s="14"/>
      <c r="K43" s="14"/>
      <c r="L43" s="14"/>
      <c r="M43" s="14"/>
      <c r="N43" s="14">
        <f t="shared" si="19"/>
        <v>0</v>
      </c>
    </row>
    <row r="44" spans="1:14" ht="63" customHeight="1" x14ac:dyDescent="0.25">
      <c r="A44" s="12" t="s">
        <v>106</v>
      </c>
      <c r="B44" s="74" t="s">
        <v>118</v>
      </c>
      <c r="C44" s="75"/>
      <c r="D44" s="75"/>
      <c r="E44" s="75"/>
      <c r="F44" s="75"/>
      <c r="G44" s="76"/>
      <c r="H44" s="13">
        <f>SUM(H45:H48)</f>
        <v>15.1</v>
      </c>
      <c r="I44" s="13">
        <f t="shared" ref="I44:L44" si="20">SUM(I45:I48)</f>
        <v>15.1</v>
      </c>
      <c r="J44" s="13">
        <f t="shared" si="20"/>
        <v>15.7</v>
      </c>
      <c r="K44" s="13">
        <f t="shared" si="20"/>
        <v>16.3</v>
      </c>
      <c r="L44" s="13">
        <f t="shared" si="20"/>
        <v>17</v>
      </c>
      <c r="M44" s="13">
        <v>0</v>
      </c>
      <c r="N44" s="13">
        <f>SUM(N45:N48)</f>
        <v>96.9</v>
      </c>
    </row>
    <row r="45" spans="1:14" ht="15.75" customHeight="1" x14ac:dyDescent="0.25">
      <c r="A45" s="7" t="s">
        <v>107</v>
      </c>
      <c r="B45" s="52" t="s">
        <v>27</v>
      </c>
      <c r="C45" s="72"/>
      <c r="D45" s="72"/>
      <c r="E45" s="72"/>
      <c r="F45" s="72"/>
      <c r="G45" s="73"/>
      <c r="H45" s="14"/>
      <c r="I45" s="14"/>
      <c r="J45" s="14"/>
      <c r="K45" s="14"/>
      <c r="L45" s="14"/>
      <c r="M45" s="14"/>
      <c r="N45" s="14">
        <f>SUM(H45:M45)</f>
        <v>0</v>
      </c>
    </row>
    <row r="46" spans="1:14" ht="15.75" customHeight="1" x14ac:dyDescent="0.25">
      <c r="A46" s="7" t="s">
        <v>108</v>
      </c>
      <c r="B46" s="52" t="s">
        <v>25</v>
      </c>
      <c r="C46" s="72"/>
      <c r="D46" s="72"/>
      <c r="E46" s="72"/>
      <c r="F46" s="72"/>
      <c r="G46" s="73"/>
      <c r="H46" s="14"/>
      <c r="I46" s="14"/>
      <c r="J46" s="14"/>
      <c r="K46" s="14"/>
      <c r="L46" s="14"/>
      <c r="M46" s="14"/>
      <c r="N46" s="14">
        <f>SUM(H46:M46)</f>
        <v>0</v>
      </c>
    </row>
    <row r="47" spans="1:14" ht="15.75" customHeight="1" x14ac:dyDescent="0.25">
      <c r="A47" s="11" t="s">
        <v>109</v>
      </c>
      <c r="B47" s="52" t="s">
        <v>26</v>
      </c>
      <c r="C47" s="72"/>
      <c r="D47" s="72"/>
      <c r="E47" s="72"/>
      <c r="F47" s="72"/>
      <c r="G47" s="73"/>
      <c r="H47" s="14">
        <v>15.1</v>
      </c>
      <c r="I47" s="14">
        <v>15.1</v>
      </c>
      <c r="J47" s="14">
        <v>15.7</v>
      </c>
      <c r="K47" s="14">
        <v>16.3</v>
      </c>
      <c r="L47" s="14">
        <v>17</v>
      </c>
      <c r="M47" s="14">
        <v>17.7</v>
      </c>
      <c r="N47" s="14">
        <f t="shared" ref="N47:N48" si="21">SUM(H47:M47)</f>
        <v>96.9</v>
      </c>
    </row>
    <row r="48" spans="1:14" ht="15" customHeight="1" x14ac:dyDescent="0.25">
      <c r="A48" s="7" t="s">
        <v>110</v>
      </c>
      <c r="B48" s="52" t="s">
        <v>28</v>
      </c>
      <c r="C48" s="72"/>
      <c r="D48" s="72"/>
      <c r="E48" s="72"/>
      <c r="F48" s="72"/>
      <c r="G48" s="73"/>
      <c r="H48" s="14"/>
      <c r="I48" s="14"/>
      <c r="J48" s="14"/>
      <c r="K48" s="14"/>
      <c r="L48" s="14"/>
      <c r="M48" s="14"/>
      <c r="N48" s="14">
        <f t="shared" si="21"/>
        <v>0</v>
      </c>
    </row>
    <row r="49" spans="1:14" ht="37.5" customHeight="1" x14ac:dyDescent="0.25">
      <c r="A49" s="12" t="s">
        <v>111</v>
      </c>
      <c r="B49" s="74" t="s">
        <v>119</v>
      </c>
      <c r="C49" s="75"/>
      <c r="D49" s="75"/>
      <c r="E49" s="75"/>
      <c r="F49" s="75"/>
      <c r="G49" s="76"/>
      <c r="H49" s="13">
        <f>SUM(H50:H53)</f>
        <v>8</v>
      </c>
      <c r="I49" s="13">
        <f t="shared" ref="I49:J49" si="22">SUM(I50:I53)</f>
        <v>8</v>
      </c>
      <c r="J49" s="13">
        <f t="shared" si="22"/>
        <v>8.3000000000000007</v>
      </c>
      <c r="K49" s="13">
        <f>SUM(K50:K53)</f>
        <v>8.6999999999999993</v>
      </c>
      <c r="L49" s="13">
        <f t="shared" ref="L49" si="23">SUM(L50:L53)</f>
        <v>9</v>
      </c>
      <c r="M49" s="13">
        <v>0</v>
      </c>
      <c r="N49" s="13">
        <f>SUM(N50:N53)</f>
        <v>51.3</v>
      </c>
    </row>
    <row r="50" spans="1:14" ht="15.75" customHeight="1" x14ac:dyDescent="0.25">
      <c r="A50" s="7" t="s">
        <v>112</v>
      </c>
      <c r="B50" s="52" t="s">
        <v>27</v>
      </c>
      <c r="C50" s="72"/>
      <c r="D50" s="72"/>
      <c r="E50" s="72"/>
      <c r="F50" s="72"/>
      <c r="G50" s="73"/>
      <c r="H50" s="14"/>
      <c r="I50" s="14"/>
      <c r="J50" s="14"/>
      <c r="K50" s="14"/>
      <c r="L50" s="14"/>
      <c r="M50" s="14"/>
      <c r="N50" s="14">
        <f>SUM(H50:M50)</f>
        <v>0</v>
      </c>
    </row>
    <row r="51" spans="1:14" ht="15.75" customHeight="1" x14ac:dyDescent="0.25">
      <c r="A51" s="7" t="s">
        <v>113</v>
      </c>
      <c r="B51" s="52" t="s">
        <v>25</v>
      </c>
      <c r="C51" s="72"/>
      <c r="D51" s="72"/>
      <c r="E51" s="72"/>
      <c r="F51" s="72"/>
      <c r="G51" s="73"/>
      <c r="H51" s="14"/>
      <c r="I51" s="14"/>
      <c r="J51" s="14"/>
      <c r="K51" s="14"/>
      <c r="L51" s="14"/>
      <c r="M51" s="14"/>
      <c r="N51" s="14">
        <f>SUM(H51:M51)</f>
        <v>0</v>
      </c>
    </row>
    <row r="52" spans="1:14" ht="15.75" customHeight="1" x14ac:dyDescent="0.25">
      <c r="A52" s="11" t="s">
        <v>114</v>
      </c>
      <c r="B52" s="52" t="s">
        <v>26</v>
      </c>
      <c r="C52" s="72"/>
      <c r="D52" s="72"/>
      <c r="E52" s="72"/>
      <c r="F52" s="72"/>
      <c r="G52" s="73"/>
      <c r="H52" s="14">
        <v>8</v>
      </c>
      <c r="I52" s="14">
        <v>8</v>
      </c>
      <c r="J52" s="14">
        <v>8.3000000000000007</v>
      </c>
      <c r="K52" s="14">
        <v>8.6999999999999993</v>
      </c>
      <c r="L52" s="14">
        <v>9</v>
      </c>
      <c r="M52" s="14">
        <v>9.3000000000000007</v>
      </c>
      <c r="N52" s="14">
        <f t="shared" ref="N52:N53" si="24">SUM(H52:M52)</f>
        <v>51.3</v>
      </c>
    </row>
    <row r="53" spans="1:14" ht="15.75" customHeight="1" x14ac:dyDescent="0.25">
      <c r="A53" s="7" t="s">
        <v>115</v>
      </c>
      <c r="B53" s="52" t="s">
        <v>28</v>
      </c>
      <c r="C53" s="72"/>
      <c r="D53" s="72"/>
      <c r="E53" s="72"/>
      <c r="F53" s="72"/>
      <c r="G53" s="73"/>
      <c r="H53" s="14"/>
      <c r="I53" s="14"/>
      <c r="J53" s="14"/>
      <c r="K53" s="14"/>
      <c r="L53" s="14"/>
      <c r="M53" s="14"/>
      <c r="N53" s="14">
        <f t="shared" si="24"/>
        <v>0</v>
      </c>
    </row>
    <row r="54" spans="1:14" ht="15.75" x14ac:dyDescent="0.25">
      <c r="A54" s="7" t="s">
        <v>44</v>
      </c>
      <c r="B54" s="52" t="s">
        <v>44</v>
      </c>
      <c r="C54" s="72"/>
      <c r="D54" s="72"/>
      <c r="E54" s="72"/>
      <c r="F54" s="72"/>
      <c r="G54" s="73"/>
      <c r="H54" s="14"/>
      <c r="I54" s="14"/>
      <c r="J54" s="14"/>
      <c r="K54" s="14"/>
      <c r="L54" s="14"/>
      <c r="M54" s="14"/>
      <c r="N54" s="14"/>
    </row>
    <row r="55" spans="1:14" ht="21" customHeight="1" x14ac:dyDescent="0.25">
      <c r="A55" s="10"/>
      <c r="B55" s="74" t="s">
        <v>46</v>
      </c>
      <c r="C55" s="75"/>
      <c r="D55" s="75"/>
      <c r="E55" s="75"/>
      <c r="F55" s="75"/>
      <c r="G55" s="76"/>
      <c r="H55" s="13">
        <f>SUM(H56:H59)</f>
        <v>60.1</v>
      </c>
      <c r="I55" s="13">
        <f t="shared" ref="I55:L55" si="25">SUM(I56:I59)</f>
        <v>60.1</v>
      </c>
      <c r="J55" s="13">
        <f t="shared" si="25"/>
        <v>62.5</v>
      </c>
      <c r="K55" s="13">
        <f t="shared" si="25"/>
        <v>65</v>
      </c>
      <c r="L55" s="13">
        <f t="shared" si="25"/>
        <v>67.599999999999994</v>
      </c>
      <c r="M55" s="13">
        <f>SUM(M56:M59)</f>
        <v>70.3</v>
      </c>
      <c r="N55" s="13">
        <f>SUM(N56:N59)</f>
        <v>385.59999999999997</v>
      </c>
    </row>
    <row r="56" spans="1:14" ht="15.75" customHeight="1" x14ac:dyDescent="0.25">
      <c r="A56" s="8"/>
      <c r="B56" s="52" t="s">
        <v>27</v>
      </c>
      <c r="C56" s="72"/>
      <c r="D56" s="72"/>
      <c r="E56" s="72"/>
      <c r="F56" s="72"/>
      <c r="G56" s="73"/>
      <c r="H56" s="15">
        <f t="shared" ref="H56:M57" si="26">H35+H40+H50</f>
        <v>0</v>
      </c>
      <c r="I56" s="15">
        <f t="shared" si="26"/>
        <v>0</v>
      </c>
      <c r="J56" s="15">
        <f t="shared" si="26"/>
        <v>0</v>
      </c>
      <c r="K56" s="15">
        <f t="shared" si="26"/>
        <v>0</v>
      </c>
      <c r="L56" s="15">
        <f t="shared" si="26"/>
        <v>0</v>
      </c>
      <c r="M56" s="15">
        <f t="shared" si="26"/>
        <v>0</v>
      </c>
      <c r="N56" s="15">
        <f>SUM(H56:M56)</f>
        <v>0</v>
      </c>
    </row>
    <row r="57" spans="1:14" ht="15.75" customHeight="1" x14ac:dyDescent="0.25">
      <c r="A57" s="8"/>
      <c r="B57" s="52" t="s">
        <v>25</v>
      </c>
      <c r="C57" s="72"/>
      <c r="D57" s="72"/>
      <c r="E57" s="72"/>
      <c r="F57" s="72"/>
      <c r="G57" s="73"/>
      <c r="H57" s="15">
        <f t="shared" si="26"/>
        <v>0</v>
      </c>
      <c r="I57" s="15">
        <f t="shared" si="26"/>
        <v>0</v>
      </c>
      <c r="J57" s="15">
        <f t="shared" si="26"/>
        <v>0</v>
      </c>
      <c r="K57" s="15">
        <f t="shared" si="26"/>
        <v>0</v>
      </c>
      <c r="L57" s="15">
        <f t="shared" si="26"/>
        <v>0</v>
      </c>
      <c r="M57" s="15">
        <f t="shared" si="26"/>
        <v>0</v>
      </c>
      <c r="N57" s="15">
        <f t="shared" ref="N57" si="27">SUM(H57:M57)</f>
        <v>0</v>
      </c>
    </row>
    <row r="58" spans="1:14" ht="15.75" customHeight="1" x14ac:dyDescent="0.25">
      <c r="A58" s="8"/>
      <c r="B58" s="52" t="s">
        <v>26</v>
      </c>
      <c r="C58" s="72"/>
      <c r="D58" s="72"/>
      <c r="E58" s="72"/>
      <c r="F58" s="72"/>
      <c r="G58" s="73"/>
      <c r="H58" s="15">
        <v>60.1</v>
      </c>
      <c r="I58" s="15">
        <v>60.1</v>
      </c>
      <c r="J58" s="15">
        <v>62.5</v>
      </c>
      <c r="K58" s="15">
        <v>65</v>
      </c>
      <c r="L58" s="15">
        <v>67.599999999999994</v>
      </c>
      <c r="M58" s="15">
        <v>70.3</v>
      </c>
      <c r="N58" s="15">
        <f>SUM(H58:M58)</f>
        <v>385.59999999999997</v>
      </c>
    </row>
    <row r="59" spans="1:14" ht="15.75" customHeight="1" x14ac:dyDescent="0.25">
      <c r="A59" s="8"/>
      <c r="B59" s="52" t="s">
        <v>28</v>
      </c>
      <c r="C59" s="72"/>
      <c r="D59" s="72"/>
      <c r="E59" s="72"/>
      <c r="F59" s="72"/>
      <c r="G59" s="73"/>
      <c r="H59" s="15">
        <f>H38+H43+H53</f>
        <v>0</v>
      </c>
      <c r="I59" s="15">
        <f t="shared" ref="I59:M59" si="28">I38+I43+I53</f>
        <v>0</v>
      </c>
      <c r="J59" s="15">
        <f t="shared" si="28"/>
        <v>0</v>
      </c>
      <c r="K59" s="15">
        <f t="shared" si="28"/>
        <v>0</v>
      </c>
      <c r="L59" s="15">
        <f t="shared" si="28"/>
        <v>0</v>
      </c>
      <c r="M59" s="15">
        <f t="shared" si="28"/>
        <v>0</v>
      </c>
      <c r="N59" s="15">
        <f t="shared" ref="N59" si="29">SUM(H59:M59)</f>
        <v>0</v>
      </c>
    </row>
    <row r="60" spans="1:14" ht="34.5" customHeight="1" x14ac:dyDescent="0.25">
      <c r="A60" s="7" t="s">
        <v>13</v>
      </c>
      <c r="B60" s="52" t="s">
        <v>63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3"/>
    </row>
    <row r="61" spans="1:14" ht="82.5" customHeight="1" x14ac:dyDescent="0.25">
      <c r="A61" s="10" t="s">
        <v>120</v>
      </c>
      <c r="B61" s="74" t="s">
        <v>140</v>
      </c>
      <c r="C61" s="75"/>
      <c r="D61" s="75"/>
      <c r="E61" s="75"/>
      <c r="F61" s="75"/>
      <c r="G61" s="76"/>
      <c r="H61" s="13">
        <f>SUM(H62:H65)</f>
        <v>0</v>
      </c>
      <c r="I61" s="13">
        <f t="shared" ref="I61:M61" si="30">SUM(I62:I65)</f>
        <v>0</v>
      </c>
      <c r="J61" s="13">
        <f>SUM(J62:J65)</f>
        <v>0</v>
      </c>
      <c r="K61" s="13">
        <f t="shared" si="30"/>
        <v>0</v>
      </c>
      <c r="L61" s="13">
        <f t="shared" si="30"/>
        <v>0</v>
      </c>
      <c r="M61" s="13">
        <f t="shared" si="30"/>
        <v>0</v>
      </c>
      <c r="N61" s="13">
        <f>SUM(N62:N65)</f>
        <v>0</v>
      </c>
    </row>
    <row r="62" spans="1:14" ht="15.75" customHeight="1" x14ac:dyDescent="0.25">
      <c r="A62" s="7" t="s">
        <v>121</v>
      </c>
      <c r="B62" s="52" t="s">
        <v>27</v>
      </c>
      <c r="C62" s="72"/>
      <c r="D62" s="72"/>
      <c r="E62" s="72"/>
      <c r="F62" s="72"/>
      <c r="G62" s="73"/>
      <c r="H62" s="14"/>
      <c r="I62" s="14"/>
      <c r="J62" s="14"/>
      <c r="K62" s="14"/>
      <c r="L62" s="14"/>
      <c r="M62" s="14"/>
      <c r="N62" s="14">
        <f>SUM(H62:M62)</f>
        <v>0</v>
      </c>
    </row>
    <row r="63" spans="1:14" ht="15.75" customHeight="1" x14ac:dyDescent="0.25">
      <c r="A63" s="7" t="s">
        <v>122</v>
      </c>
      <c r="B63" s="52" t="s">
        <v>25</v>
      </c>
      <c r="C63" s="72"/>
      <c r="D63" s="72"/>
      <c r="E63" s="72"/>
      <c r="F63" s="72"/>
      <c r="G63" s="73"/>
      <c r="H63" s="14"/>
      <c r="I63" s="14"/>
      <c r="J63" s="14"/>
      <c r="K63" s="14"/>
      <c r="L63" s="14"/>
      <c r="M63" s="14"/>
      <c r="N63" s="14">
        <f t="shared" ref="N63:N65" si="31">SUM(H63:M63)</f>
        <v>0</v>
      </c>
    </row>
    <row r="64" spans="1:14" ht="15.75" customHeight="1" x14ac:dyDescent="0.25">
      <c r="A64" s="7" t="s">
        <v>123</v>
      </c>
      <c r="B64" s="52" t="s">
        <v>26</v>
      </c>
      <c r="C64" s="72"/>
      <c r="D64" s="72"/>
      <c r="E64" s="72"/>
      <c r="F64" s="72"/>
      <c r="G64" s="73"/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f t="shared" si="31"/>
        <v>0</v>
      </c>
    </row>
    <row r="65" spans="1:14" ht="15.75" customHeight="1" x14ac:dyDescent="0.25">
      <c r="A65" s="7" t="s">
        <v>124</v>
      </c>
      <c r="B65" s="52" t="s">
        <v>28</v>
      </c>
      <c r="C65" s="72"/>
      <c r="D65" s="72"/>
      <c r="E65" s="72"/>
      <c r="F65" s="72"/>
      <c r="G65" s="73"/>
      <c r="H65" s="14"/>
      <c r="I65" s="14"/>
      <c r="J65" s="14"/>
      <c r="K65" s="14"/>
      <c r="L65" s="14"/>
      <c r="M65" s="14"/>
      <c r="N65" s="14">
        <f t="shared" si="31"/>
        <v>0</v>
      </c>
    </row>
    <row r="66" spans="1:14" ht="42" customHeight="1" x14ac:dyDescent="0.25">
      <c r="A66" s="10" t="s">
        <v>125</v>
      </c>
      <c r="B66" s="74" t="s">
        <v>141</v>
      </c>
      <c r="C66" s="75"/>
      <c r="D66" s="75"/>
      <c r="E66" s="75"/>
      <c r="F66" s="75"/>
      <c r="G66" s="76"/>
      <c r="H66" s="13">
        <v>0</v>
      </c>
      <c r="I66" s="13">
        <f t="shared" ref="I66:M66" si="32">SUM(I67:I70)</f>
        <v>0</v>
      </c>
      <c r="J66" s="13">
        <f t="shared" si="32"/>
        <v>0</v>
      </c>
      <c r="K66" s="13">
        <f>SUM(K67:K70)</f>
        <v>0</v>
      </c>
      <c r="L66" s="13">
        <f>SUM(L67:L70)</f>
        <v>0</v>
      </c>
      <c r="M66" s="13">
        <f t="shared" si="32"/>
        <v>0</v>
      </c>
      <c r="N66" s="13">
        <f>SUM(N67:N70)</f>
        <v>0</v>
      </c>
    </row>
    <row r="67" spans="1:14" ht="15.75" customHeight="1" x14ac:dyDescent="0.25">
      <c r="A67" s="7" t="s">
        <v>126</v>
      </c>
      <c r="B67" s="52" t="s">
        <v>27</v>
      </c>
      <c r="C67" s="72"/>
      <c r="D67" s="72"/>
      <c r="E67" s="72"/>
      <c r="F67" s="72"/>
      <c r="G67" s="73"/>
      <c r="H67" s="14"/>
      <c r="I67" s="14"/>
      <c r="J67" s="14"/>
      <c r="K67" s="14"/>
      <c r="L67" s="14"/>
      <c r="M67" s="14"/>
      <c r="N67" s="14">
        <f>SUM(H67:M67)</f>
        <v>0</v>
      </c>
    </row>
    <row r="68" spans="1:14" ht="15.75" customHeight="1" x14ac:dyDescent="0.25">
      <c r="A68" s="7" t="s">
        <v>127</v>
      </c>
      <c r="B68" s="52" t="s">
        <v>25</v>
      </c>
      <c r="C68" s="72"/>
      <c r="D68" s="72"/>
      <c r="E68" s="72"/>
      <c r="F68" s="72"/>
      <c r="G68" s="73"/>
      <c r="H68" s="14"/>
      <c r="I68" s="14"/>
      <c r="J68" s="14"/>
      <c r="K68" s="14"/>
      <c r="L68" s="14"/>
      <c r="M68" s="14"/>
      <c r="N68" s="14">
        <f t="shared" ref="N68:N70" si="33">SUM(H68:M68)</f>
        <v>0</v>
      </c>
    </row>
    <row r="69" spans="1:14" ht="15.75" customHeight="1" x14ac:dyDescent="0.25">
      <c r="A69" s="7" t="s">
        <v>128</v>
      </c>
      <c r="B69" s="52" t="s">
        <v>26</v>
      </c>
      <c r="C69" s="72"/>
      <c r="D69" s="72"/>
      <c r="E69" s="72"/>
      <c r="F69" s="72"/>
      <c r="G69" s="73"/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f t="shared" si="33"/>
        <v>0</v>
      </c>
    </row>
    <row r="70" spans="1:14" ht="15.75" customHeight="1" x14ac:dyDescent="0.25">
      <c r="A70" s="7" t="s">
        <v>129</v>
      </c>
      <c r="B70" s="52" t="s">
        <v>28</v>
      </c>
      <c r="C70" s="72"/>
      <c r="D70" s="72"/>
      <c r="E70" s="72"/>
      <c r="F70" s="72"/>
      <c r="G70" s="73"/>
      <c r="H70" s="14"/>
      <c r="I70" s="14"/>
      <c r="J70" s="14"/>
      <c r="K70" s="14"/>
      <c r="L70" s="14"/>
      <c r="M70" s="14"/>
      <c r="N70" s="14">
        <f t="shared" si="33"/>
        <v>0</v>
      </c>
    </row>
    <row r="71" spans="1:14" ht="81" customHeight="1" x14ac:dyDescent="0.25">
      <c r="A71" s="12" t="s">
        <v>130</v>
      </c>
      <c r="B71" s="74" t="s">
        <v>142</v>
      </c>
      <c r="C71" s="75"/>
      <c r="D71" s="75"/>
      <c r="E71" s="75"/>
      <c r="F71" s="75"/>
      <c r="G71" s="76"/>
      <c r="H71" s="13">
        <f>SUM(H72:H75)</f>
        <v>0</v>
      </c>
      <c r="I71" s="13">
        <f t="shared" ref="I71:L71" si="34">SUM(I72:I75)</f>
        <v>0</v>
      </c>
      <c r="J71" s="13">
        <f t="shared" si="34"/>
        <v>0</v>
      </c>
      <c r="K71" s="13">
        <f t="shared" si="34"/>
        <v>0</v>
      </c>
      <c r="L71" s="13">
        <f t="shared" si="34"/>
        <v>0</v>
      </c>
      <c r="M71" s="13">
        <v>0</v>
      </c>
      <c r="N71" s="13">
        <f>SUM(N72:N75)</f>
        <v>0</v>
      </c>
    </row>
    <row r="72" spans="1:14" ht="15.75" customHeight="1" x14ac:dyDescent="0.25">
      <c r="A72" s="7" t="s">
        <v>131</v>
      </c>
      <c r="B72" s="52" t="s">
        <v>27</v>
      </c>
      <c r="C72" s="72"/>
      <c r="D72" s="72"/>
      <c r="E72" s="72"/>
      <c r="F72" s="72"/>
      <c r="G72" s="73"/>
      <c r="H72" s="14"/>
      <c r="I72" s="14"/>
      <c r="J72" s="14"/>
      <c r="K72" s="14"/>
      <c r="L72" s="14"/>
      <c r="M72" s="14"/>
      <c r="N72" s="14">
        <f>SUM(H72:M72)</f>
        <v>0</v>
      </c>
    </row>
    <row r="73" spans="1:14" ht="15.75" customHeight="1" x14ac:dyDescent="0.25">
      <c r="A73" s="7" t="s">
        <v>132</v>
      </c>
      <c r="B73" s="52" t="s">
        <v>25</v>
      </c>
      <c r="C73" s="72"/>
      <c r="D73" s="72"/>
      <c r="E73" s="72"/>
      <c r="F73" s="72"/>
      <c r="G73" s="73"/>
      <c r="H73" s="14"/>
      <c r="I73" s="14"/>
      <c r="J73" s="14"/>
      <c r="K73" s="14"/>
      <c r="L73" s="14"/>
      <c r="M73" s="14"/>
      <c r="N73" s="14">
        <f>SUM(H73:M73)</f>
        <v>0</v>
      </c>
    </row>
    <row r="74" spans="1:14" ht="15.75" customHeight="1" x14ac:dyDescent="0.25">
      <c r="A74" s="11" t="s">
        <v>133</v>
      </c>
      <c r="B74" s="52" t="s">
        <v>26</v>
      </c>
      <c r="C74" s="72"/>
      <c r="D74" s="72"/>
      <c r="E74" s="72"/>
      <c r="F74" s="72"/>
      <c r="G74" s="73"/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f t="shared" ref="N74:N75" si="35">SUM(H74:M74)</f>
        <v>0</v>
      </c>
    </row>
    <row r="75" spans="1:14" ht="15" customHeight="1" x14ac:dyDescent="0.25">
      <c r="A75" s="7" t="s">
        <v>134</v>
      </c>
      <c r="B75" s="52" t="s">
        <v>28</v>
      </c>
      <c r="C75" s="72"/>
      <c r="D75" s="72"/>
      <c r="E75" s="72"/>
      <c r="F75" s="72"/>
      <c r="G75" s="73"/>
      <c r="H75" s="14"/>
      <c r="I75" s="14"/>
      <c r="J75" s="14"/>
      <c r="K75" s="14"/>
      <c r="L75" s="14"/>
      <c r="M75" s="14"/>
      <c r="N75" s="14">
        <f t="shared" si="35"/>
        <v>0</v>
      </c>
    </row>
    <row r="76" spans="1:14" ht="98.25" customHeight="1" x14ac:dyDescent="0.25">
      <c r="A76" s="12" t="s">
        <v>135</v>
      </c>
      <c r="B76" s="74" t="s">
        <v>143</v>
      </c>
      <c r="C76" s="75"/>
      <c r="D76" s="75"/>
      <c r="E76" s="75"/>
      <c r="F76" s="75"/>
      <c r="G76" s="76"/>
      <c r="H76" s="13">
        <f>SUM(H77:H80)</f>
        <v>0</v>
      </c>
      <c r="I76" s="13">
        <f t="shared" ref="I76:L76" si="36">SUM(I77:I80)</f>
        <v>0</v>
      </c>
      <c r="J76" s="13">
        <f t="shared" si="36"/>
        <v>0</v>
      </c>
      <c r="K76" s="13">
        <f>SUM(K77:K80)</f>
        <v>0</v>
      </c>
      <c r="L76" s="13">
        <f t="shared" si="36"/>
        <v>0</v>
      </c>
      <c r="M76" s="13">
        <v>0</v>
      </c>
      <c r="N76" s="13">
        <f>SUM(N77:N80)</f>
        <v>0</v>
      </c>
    </row>
    <row r="77" spans="1:14" ht="15.75" customHeight="1" x14ac:dyDescent="0.25">
      <c r="A77" s="7" t="s">
        <v>136</v>
      </c>
      <c r="B77" s="52" t="s">
        <v>27</v>
      </c>
      <c r="C77" s="72"/>
      <c r="D77" s="72"/>
      <c r="E77" s="72"/>
      <c r="F77" s="72"/>
      <c r="G77" s="73"/>
      <c r="H77" s="14"/>
      <c r="I77" s="14"/>
      <c r="J77" s="14"/>
      <c r="K77" s="14"/>
      <c r="L77" s="14"/>
      <c r="M77" s="14"/>
      <c r="N77" s="14">
        <f>SUM(H77:M77)</f>
        <v>0</v>
      </c>
    </row>
    <row r="78" spans="1:14" ht="15.75" customHeight="1" x14ac:dyDescent="0.25">
      <c r="A78" s="7" t="s">
        <v>137</v>
      </c>
      <c r="B78" s="52" t="s">
        <v>25</v>
      </c>
      <c r="C78" s="72"/>
      <c r="D78" s="72"/>
      <c r="E78" s="72"/>
      <c r="F78" s="72"/>
      <c r="G78" s="73"/>
      <c r="H78" s="14"/>
      <c r="I78" s="14"/>
      <c r="J78" s="14"/>
      <c r="K78" s="14"/>
      <c r="L78" s="14"/>
      <c r="M78" s="14"/>
      <c r="N78" s="14">
        <f>SUM(H78:M78)</f>
        <v>0</v>
      </c>
    </row>
    <row r="79" spans="1:14" ht="15.75" customHeight="1" x14ac:dyDescent="0.25">
      <c r="A79" s="11" t="s">
        <v>138</v>
      </c>
      <c r="B79" s="52" t="s">
        <v>26</v>
      </c>
      <c r="C79" s="72"/>
      <c r="D79" s="72"/>
      <c r="E79" s="72"/>
      <c r="F79" s="72"/>
      <c r="G79" s="73"/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f t="shared" ref="N79:N80" si="37">SUM(H79:M79)</f>
        <v>0</v>
      </c>
    </row>
    <row r="80" spans="1:14" ht="15.75" customHeight="1" x14ac:dyDescent="0.25">
      <c r="A80" s="7" t="s">
        <v>139</v>
      </c>
      <c r="B80" s="52" t="s">
        <v>28</v>
      </c>
      <c r="C80" s="72"/>
      <c r="D80" s="72"/>
      <c r="E80" s="72"/>
      <c r="F80" s="72"/>
      <c r="G80" s="73"/>
      <c r="H80" s="14"/>
      <c r="I80" s="14"/>
      <c r="J80" s="14"/>
      <c r="K80" s="14"/>
      <c r="L80" s="14"/>
      <c r="M80" s="14"/>
      <c r="N80" s="14">
        <f t="shared" si="37"/>
        <v>0</v>
      </c>
    </row>
    <row r="81" spans="1:14" ht="15.75" x14ac:dyDescent="0.25">
      <c r="A81" s="7" t="s">
        <v>44</v>
      </c>
      <c r="B81" s="52" t="s">
        <v>44</v>
      </c>
      <c r="C81" s="72"/>
      <c r="D81" s="72"/>
      <c r="E81" s="72"/>
      <c r="F81" s="72"/>
      <c r="G81" s="73"/>
      <c r="H81" s="14"/>
      <c r="I81" s="14"/>
      <c r="J81" s="14"/>
      <c r="K81" s="14"/>
      <c r="L81" s="14"/>
      <c r="M81" s="14"/>
      <c r="N81" s="14"/>
    </row>
    <row r="82" spans="1:14" ht="21" customHeight="1" x14ac:dyDescent="0.25">
      <c r="A82" s="10"/>
      <c r="B82" s="74" t="s">
        <v>46</v>
      </c>
      <c r="C82" s="75"/>
      <c r="D82" s="75"/>
      <c r="E82" s="75"/>
      <c r="F82" s="75"/>
      <c r="G82" s="76"/>
      <c r="H82" s="13">
        <f>SUM(H83:H86)</f>
        <v>0</v>
      </c>
      <c r="I82" s="13">
        <f t="shared" ref="I82:L82" si="38">SUM(I83:I86)</f>
        <v>0</v>
      </c>
      <c r="J82" s="13">
        <f t="shared" si="38"/>
        <v>0</v>
      </c>
      <c r="K82" s="13">
        <f t="shared" si="38"/>
        <v>0</v>
      </c>
      <c r="L82" s="13">
        <f t="shared" si="38"/>
        <v>0</v>
      </c>
      <c r="M82" s="13">
        <f>SUM(M83:M86)</f>
        <v>0</v>
      </c>
      <c r="N82" s="13">
        <f>SUM(N83:N86)</f>
        <v>0</v>
      </c>
    </row>
    <row r="83" spans="1:14" ht="15.75" customHeight="1" x14ac:dyDescent="0.25">
      <c r="A83" s="8"/>
      <c r="B83" s="52" t="s">
        <v>27</v>
      </c>
      <c r="C83" s="72"/>
      <c r="D83" s="72"/>
      <c r="E83" s="72"/>
      <c r="F83" s="72"/>
      <c r="G83" s="73"/>
      <c r="H83" s="15">
        <f t="shared" ref="H83:M84" si="39">H62+H67+H77</f>
        <v>0</v>
      </c>
      <c r="I83" s="15">
        <f t="shared" si="39"/>
        <v>0</v>
      </c>
      <c r="J83" s="15">
        <f t="shared" si="39"/>
        <v>0</v>
      </c>
      <c r="K83" s="15">
        <f t="shared" si="39"/>
        <v>0</v>
      </c>
      <c r="L83" s="15">
        <f t="shared" si="39"/>
        <v>0</v>
      </c>
      <c r="M83" s="15">
        <f t="shared" si="39"/>
        <v>0</v>
      </c>
      <c r="N83" s="15">
        <f>SUM(H83:M83)</f>
        <v>0</v>
      </c>
    </row>
    <row r="84" spans="1:14" ht="15.75" customHeight="1" x14ac:dyDescent="0.25">
      <c r="A84" s="8"/>
      <c r="B84" s="52" t="s">
        <v>25</v>
      </c>
      <c r="C84" s="72"/>
      <c r="D84" s="72"/>
      <c r="E84" s="72"/>
      <c r="F84" s="72"/>
      <c r="G84" s="73"/>
      <c r="H84" s="15">
        <f t="shared" si="39"/>
        <v>0</v>
      </c>
      <c r="I84" s="15">
        <f t="shared" si="39"/>
        <v>0</v>
      </c>
      <c r="J84" s="15">
        <f t="shared" si="39"/>
        <v>0</v>
      </c>
      <c r="K84" s="15">
        <f t="shared" si="39"/>
        <v>0</v>
      </c>
      <c r="L84" s="15">
        <f t="shared" si="39"/>
        <v>0</v>
      </c>
      <c r="M84" s="15">
        <f t="shared" si="39"/>
        <v>0</v>
      </c>
      <c r="N84" s="15">
        <f t="shared" ref="N84:N86" si="40">SUM(H84:M84)</f>
        <v>0</v>
      </c>
    </row>
    <row r="85" spans="1:14" ht="15.75" customHeight="1" x14ac:dyDescent="0.25">
      <c r="A85" s="8"/>
      <c r="B85" s="52" t="s">
        <v>26</v>
      </c>
      <c r="C85" s="72"/>
      <c r="D85" s="72"/>
      <c r="E85" s="72"/>
      <c r="F85" s="72"/>
      <c r="G85" s="73"/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f>SUM(H85:M85)</f>
        <v>0</v>
      </c>
    </row>
    <row r="86" spans="1:14" ht="15.75" customHeight="1" x14ac:dyDescent="0.25">
      <c r="A86" s="8"/>
      <c r="B86" s="52" t="s">
        <v>28</v>
      </c>
      <c r="C86" s="72"/>
      <c r="D86" s="72"/>
      <c r="E86" s="72"/>
      <c r="F86" s="72"/>
      <c r="G86" s="73"/>
      <c r="H86" s="15">
        <f>H65+H70+H80</f>
        <v>0</v>
      </c>
      <c r="I86" s="15">
        <f t="shared" ref="I86:M86" si="41">I65+I70+I80</f>
        <v>0</v>
      </c>
      <c r="J86" s="15">
        <f t="shared" si="41"/>
        <v>0</v>
      </c>
      <c r="K86" s="15">
        <f t="shared" si="41"/>
        <v>0</v>
      </c>
      <c r="L86" s="15">
        <f t="shared" si="41"/>
        <v>0</v>
      </c>
      <c r="M86" s="15">
        <f t="shared" si="41"/>
        <v>0</v>
      </c>
      <c r="N86" s="15">
        <f t="shared" si="40"/>
        <v>0</v>
      </c>
    </row>
    <row r="87" spans="1:14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</sheetData>
  <mergeCells count="86">
    <mergeCell ref="B56:G56"/>
    <mergeCell ref="B57:G57"/>
    <mergeCell ref="B58:G58"/>
    <mergeCell ref="B59:G59"/>
    <mergeCell ref="B51:G51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41:G41"/>
    <mergeCell ref="B42:G42"/>
    <mergeCell ref="B43:G43"/>
    <mergeCell ref="B44:G44"/>
    <mergeCell ref="B45:G45"/>
    <mergeCell ref="B36:G36"/>
    <mergeCell ref="B37:G37"/>
    <mergeCell ref="B38:G38"/>
    <mergeCell ref="B39:G39"/>
    <mergeCell ref="B40:G40"/>
    <mergeCell ref="B31:G31"/>
    <mergeCell ref="B32:G32"/>
    <mergeCell ref="B33:N33"/>
    <mergeCell ref="B34:G34"/>
    <mergeCell ref="B35:G35"/>
    <mergeCell ref="B27:G27"/>
    <mergeCell ref="B28:G28"/>
    <mergeCell ref="B29:G29"/>
    <mergeCell ref="B30:G30"/>
    <mergeCell ref="B22:G22"/>
    <mergeCell ref="B23:G23"/>
    <mergeCell ref="B24:G24"/>
    <mergeCell ref="B25:G25"/>
    <mergeCell ref="B26:G26"/>
    <mergeCell ref="B17:G17"/>
    <mergeCell ref="B18:G18"/>
    <mergeCell ref="B19:G19"/>
    <mergeCell ref="B20:G20"/>
    <mergeCell ref="B21:G21"/>
    <mergeCell ref="B12:G12"/>
    <mergeCell ref="B13:G13"/>
    <mergeCell ref="B14:G14"/>
    <mergeCell ref="B15:G15"/>
    <mergeCell ref="B16:G16"/>
    <mergeCell ref="B7:N7"/>
    <mergeCell ref="B8:G8"/>
    <mergeCell ref="B9:G9"/>
    <mergeCell ref="B10:G10"/>
    <mergeCell ref="B11:G11"/>
    <mergeCell ref="B62:G62"/>
    <mergeCell ref="B81:G81"/>
    <mergeCell ref="B82:G82"/>
    <mergeCell ref="B63:G63"/>
    <mergeCell ref="B64:G64"/>
    <mergeCell ref="B65:G65"/>
    <mergeCell ref="B70:G70"/>
    <mergeCell ref="B71:G71"/>
    <mergeCell ref="B72:G72"/>
    <mergeCell ref="B73:G73"/>
    <mergeCell ref="B74:G74"/>
    <mergeCell ref="B75:G75"/>
    <mergeCell ref="A2:O2"/>
    <mergeCell ref="H4:M4"/>
    <mergeCell ref="N4:N5"/>
    <mergeCell ref="B4:G5"/>
    <mergeCell ref="A4:A5"/>
    <mergeCell ref="B6:G6"/>
    <mergeCell ref="B83:G83"/>
    <mergeCell ref="B84:G84"/>
    <mergeCell ref="B85:G85"/>
    <mergeCell ref="B86:G86"/>
    <mergeCell ref="B66:G66"/>
    <mergeCell ref="B67:G67"/>
    <mergeCell ref="B68:G68"/>
    <mergeCell ref="B69:G69"/>
    <mergeCell ref="B76:G76"/>
    <mergeCell ref="B77:G77"/>
    <mergeCell ref="B78:G78"/>
    <mergeCell ref="B79:G79"/>
    <mergeCell ref="B80:G80"/>
    <mergeCell ref="B60:N60"/>
    <mergeCell ref="B61:G6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Анастасия Е. Фархуллина</cp:lastModifiedBy>
  <cp:lastPrinted>2024-12-19T18:47:51Z</cp:lastPrinted>
  <dcterms:created xsi:type="dcterms:W3CDTF">2024-09-09T23:09:19Z</dcterms:created>
  <dcterms:modified xsi:type="dcterms:W3CDTF">2024-12-19T18:49:03Z</dcterms:modified>
</cp:coreProperties>
</file>