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ed.admsakhalin.ru/docs58/prdocs/ProjectFile/4631/49923/"/>
    </mc:Choice>
  </mc:AlternateContent>
  <bookViews>
    <workbookView xWindow="0" yWindow="0" windowWidth="23040" windowHeight="8835"/>
  </bookViews>
  <sheets>
    <sheet name="Раздел 4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4" l="1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6" i="4"/>
</calcChain>
</file>

<file path=xl/sharedStrings.xml><?xml version="1.0" encoding="utf-8"?>
<sst xmlns="http://schemas.openxmlformats.org/spreadsheetml/2006/main" count="35" uniqueCount="19">
  <si>
    <t>№ п/п</t>
  </si>
  <si>
    <t>1.</t>
  </si>
  <si>
    <t>1.1.</t>
  </si>
  <si>
    <t>1.2.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</si>
  <si>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</si>
  <si>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</si>
  <si>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</si>
  <si>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</si>
  <si>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</si>
  <si>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</si>
  <si>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</si>
  <si>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</si>
  <si>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1.3.</t>
  </si>
  <si>
    <t>1.4.</t>
  </si>
  <si>
    <t>РАЗДЕЛ 4. ФИНАНСОВОЕ ОБЕСПЕЧЕНИЕ МУНИЦИПАЛЬНОЙ ПРОГРАММЫ</t>
  </si>
  <si>
    <t>Комплекс процессных мероприятий:
«Развитие информационного общества» (всего), в том числе:</t>
  </si>
  <si>
    <t>Комплекс процессных мероприятий:
«Совершенствование системы поддержки активной гражданской позиции населения» (всего), в том числе:</t>
  </si>
  <si>
    <t>Комплекс процессных мероприятий:
«Обеспечение деятельности органов местного самоуправления и казенных учреждений муниципального образования Ногликский муниципальный округ Сахалинской области» (всего), в том числе:</t>
  </si>
  <si>
    <t>Комплекс процессных мероприятий: 
«Защита исконной среды обитания, традиционных образа жизни, хозяйственной деятельности и промыслов коренных малочисленных народов Севера, проживающих на территории МО Ногликский муниципальный округ»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</si>
</sst>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1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0"/>
  <sheetViews>
    <sheetView tabSelected="1" topLeftCell="A19" zoomScale="140" zoomScaleNormal="140" workbookViewId="0">
      <selection activeCell="P21" sqref="P21"/>
    </sheetView>
  </sheetViews>
  <sheetFormatPr defaultColWidth="9.140625" defaultRowHeight="15" x14ac:dyDescent="0.25"/>
  <cols>
    <col min="1" max="1" width="5.5703125" style="1" customWidth="1"/>
    <col min="2" max="6" width="9.140625" style="1"/>
    <col min="7" max="7" width="18.5703125" style="1" customWidth="1"/>
    <col min="8" max="8" width="9.140625" style="1"/>
    <col min="9" max="9" width="9.140625" style="1" customWidth="1"/>
    <col min="10" max="10" width="9.5703125" style="1" bestFit="1" customWidth="1"/>
    <col min="11" max="13" width="9.140625" style="1"/>
    <col min="14" max="14" width="11.28515625" style="1" customWidth="1"/>
    <col min="15" max="15" width="9.140625" style="1"/>
    <col min="16" max="16" width="16.85546875" style="1" customWidth="1"/>
    <col min="17" max="16384" width="9.140625" style="1"/>
  </cols>
  <sheetData>
    <row r="2" spans="1:16" ht="15.75" x14ac:dyDescent="0.25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6" ht="20.45" customHeight="1" x14ac:dyDescent="0.25">
      <c r="A3" s="16" t="s">
        <v>0</v>
      </c>
      <c r="B3" s="18" t="s">
        <v>4</v>
      </c>
      <c r="C3" s="19"/>
      <c r="D3" s="19"/>
      <c r="E3" s="19"/>
      <c r="F3" s="19"/>
      <c r="G3" s="20"/>
      <c r="H3" s="13" t="s">
        <v>5</v>
      </c>
      <c r="I3" s="14"/>
      <c r="J3" s="14"/>
      <c r="K3" s="14"/>
      <c r="L3" s="14"/>
      <c r="M3" s="14"/>
      <c r="N3" s="15"/>
    </row>
    <row r="4" spans="1:16" ht="22.9" customHeight="1" x14ac:dyDescent="0.25">
      <c r="A4" s="17"/>
      <c r="B4" s="21"/>
      <c r="C4" s="22"/>
      <c r="D4" s="22"/>
      <c r="E4" s="22"/>
      <c r="F4" s="22"/>
      <c r="G4" s="23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2" t="s">
        <v>11</v>
      </c>
    </row>
    <row r="5" spans="1:16" ht="13.9" x14ac:dyDescent="0.25">
      <c r="A5" s="2">
        <v>1</v>
      </c>
      <c r="B5" s="13">
        <v>2</v>
      </c>
      <c r="C5" s="14"/>
      <c r="D5" s="14"/>
      <c r="E5" s="14"/>
      <c r="F5" s="14"/>
      <c r="G5" s="15"/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8</v>
      </c>
      <c r="N5" s="2">
        <v>9</v>
      </c>
    </row>
    <row r="6" spans="1:16" x14ac:dyDescent="0.25">
      <c r="A6" s="2" t="s">
        <v>1</v>
      </c>
      <c r="B6" s="24" t="s">
        <v>6</v>
      </c>
      <c r="C6" s="25"/>
      <c r="D6" s="25"/>
      <c r="E6" s="25"/>
      <c r="F6" s="25"/>
      <c r="G6" s="26"/>
      <c r="H6" s="4">
        <v>473854.8</v>
      </c>
      <c r="I6" s="4">
        <v>490390</v>
      </c>
      <c r="J6" s="4">
        <v>490390</v>
      </c>
      <c r="K6" s="4">
        <v>490390</v>
      </c>
      <c r="L6" s="4">
        <v>490390</v>
      </c>
      <c r="M6" s="4">
        <v>490390</v>
      </c>
      <c r="N6" s="4">
        <f>SUM(H6:M6)</f>
        <v>2925804.8</v>
      </c>
      <c r="P6" s="5"/>
    </row>
    <row r="7" spans="1:16" x14ac:dyDescent="0.25">
      <c r="A7" s="2"/>
      <c r="B7" s="6" t="s">
        <v>9</v>
      </c>
      <c r="C7" s="7"/>
      <c r="D7" s="7"/>
      <c r="E7" s="7"/>
      <c r="F7" s="7"/>
      <c r="G7" s="8"/>
      <c r="H7" s="4">
        <v>73.7</v>
      </c>
      <c r="I7" s="4">
        <v>73.7</v>
      </c>
      <c r="J7" s="4">
        <v>73.7</v>
      </c>
      <c r="K7" s="4">
        <v>73.7</v>
      </c>
      <c r="L7" s="4">
        <v>73.7</v>
      </c>
      <c r="M7" s="4">
        <v>73.7</v>
      </c>
      <c r="N7" s="4">
        <f t="shared" ref="N7:N30" si="0">SUM(H7:M7)</f>
        <v>442.2</v>
      </c>
    </row>
    <row r="8" spans="1:16" x14ac:dyDescent="0.25">
      <c r="A8" s="2"/>
      <c r="B8" s="6" t="s">
        <v>7</v>
      </c>
      <c r="C8" s="7"/>
      <c r="D8" s="7"/>
      <c r="E8" s="7"/>
      <c r="F8" s="7"/>
      <c r="G8" s="8"/>
      <c r="H8" s="4">
        <v>22004.3</v>
      </c>
      <c r="I8" s="4">
        <v>22004.3</v>
      </c>
      <c r="J8" s="4">
        <v>22004.3</v>
      </c>
      <c r="K8" s="4">
        <v>22004.3</v>
      </c>
      <c r="L8" s="4">
        <v>22004.3</v>
      </c>
      <c r="M8" s="4">
        <v>22004.3</v>
      </c>
      <c r="N8" s="4">
        <f t="shared" si="0"/>
        <v>132025.79999999999</v>
      </c>
    </row>
    <row r="9" spans="1:16" x14ac:dyDescent="0.25">
      <c r="A9" s="2"/>
      <c r="B9" s="6" t="s">
        <v>8</v>
      </c>
      <c r="C9" s="7"/>
      <c r="D9" s="7"/>
      <c r="E9" s="7"/>
      <c r="F9" s="7"/>
      <c r="G9" s="8"/>
      <c r="H9" s="4">
        <v>451776.8</v>
      </c>
      <c r="I9" s="4">
        <v>468312</v>
      </c>
      <c r="J9" s="4">
        <v>468312</v>
      </c>
      <c r="K9" s="4">
        <v>468312</v>
      </c>
      <c r="L9" s="4">
        <v>468312</v>
      </c>
      <c r="M9" s="4">
        <v>468312</v>
      </c>
      <c r="N9" s="4">
        <f t="shared" si="0"/>
        <v>2793336.8</v>
      </c>
    </row>
    <row r="10" spans="1:16" x14ac:dyDescent="0.25">
      <c r="A10" s="2"/>
      <c r="B10" s="6" t="s">
        <v>10</v>
      </c>
      <c r="C10" s="7"/>
      <c r="D10" s="7"/>
      <c r="E10" s="7"/>
      <c r="F10" s="7"/>
      <c r="G10" s="8"/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f t="shared" si="0"/>
        <v>0</v>
      </c>
    </row>
    <row r="11" spans="1:16" ht="60.75" customHeight="1" x14ac:dyDescent="0.25">
      <c r="A11" s="2" t="s">
        <v>2</v>
      </c>
      <c r="B11" s="9" t="s">
        <v>17</v>
      </c>
      <c r="C11" s="10"/>
      <c r="D11" s="10"/>
      <c r="E11" s="10"/>
      <c r="F11" s="10"/>
      <c r="G11" s="11"/>
      <c r="H11" s="4">
        <v>447761.7</v>
      </c>
      <c r="I11" s="4">
        <v>463474.1</v>
      </c>
      <c r="J11" s="4">
        <v>463474.1</v>
      </c>
      <c r="K11" s="4">
        <v>463474.1</v>
      </c>
      <c r="L11" s="4">
        <v>463474.1</v>
      </c>
      <c r="M11" s="4">
        <v>463474.1</v>
      </c>
      <c r="N11" s="4">
        <f t="shared" si="0"/>
        <v>2765132.2</v>
      </c>
    </row>
    <row r="12" spans="1:16" x14ac:dyDescent="0.25">
      <c r="A12" s="2"/>
      <c r="B12" s="27" t="s">
        <v>9</v>
      </c>
      <c r="C12" s="28"/>
      <c r="D12" s="28"/>
      <c r="E12" s="28"/>
      <c r="F12" s="28"/>
      <c r="G12" s="29"/>
      <c r="H12" s="4">
        <v>73.7</v>
      </c>
      <c r="I12" s="4">
        <v>73.7</v>
      </c>
      <c r="J12" s="4">
        <v>73.7</v>
      </c>
      <c r="K12" s="4">
        <v>73.7</v>
      </c>
      <c r="L12" s="4">
        <v>73.7</v>
      </c>
      <c r="M12" s="4">
        <v>73.7</v>
      </c>
      <c r="N12" s="4">
        <f t="shared" si="0"/>
        <v>442.2</v>
      </c>
    </row>
    <row r="13" spans="1:16" x14ac:dyDescent="0.25">
      <c r="A13" s="2"/>
      <c r="B13" s="27" t="s">
        <v>7</v>
      </c>
      <c r="C13" s="28"/>
      <c r="D13" s="28"/>
      <c r="E13" s="28"/>
      <c r="F13" s="28"/>
      <c r="G13" s="29"/>
      <c r="H13" s="4">
        <v>17443.2</v>
      </c>
      <c r="I13" s="4">
        <v>17443.2</v>
      </c>
      <c r="J13" s="4">
        <v>17443.2</v>
      </c>
      <c r="K13" s="4">
        <v>17443.2</v>
      </c>
      <c r="L13" s="4">
        <v>17443.2</v>
      </c>
      <c r="M13" s="4">
        <v>17443.2</v>
      </c>
      <c r="N13" s="4">
        <f t="shared" si="0"/>
        <v>104659.2</v>
      </c>
    </row>
    <row r="14" spans="1:16" x14ac:dyDescent="0.25">
      <c r="A14" s="2"/>
      <c r="B14" s="27" t="s">
        <v>8</v>
      </c>
      <c r="C14" s="28"/>
      <c r="D14" s="28"/>
      <c r="E14" s="28"/>
      <c r="F14" s="28"/>
      <c r="G14" s="29"/>
      <c r="H14" s="4">
        <v>430244.8</v>
      </c>
      <c r="I14" s="4">
        <v>445957.2</v>
      </c>
      <c r="J14" s="4">
        <v>445957.2</v>
      </c>
      <c r="K14" s="4">
        <v>445957.2</v>
      </c>
      <c r="L14" s="4">
        <v>445957.2</v>
      </c>
      <c r="M14" s="4">
        <v>445957.2</v>
      </c>
      <c r="N14" s="4">
        <f t="shared" si="0"/>
        <v>2660030.8000000003</v>
      </c>
    </row>
    <row r="15" spans="1:16" x14ac:dyDescent="0.25">
      <c r="A15" s="2"/>
      <c r="B15" s="27" t="s">
        <v>10</v>
      </c>
      <c r="C15" s="28"/>
      <c r="D15" s="28"/>
      <c r="E15" s="28"/>
      <c r="F15" s="28"/>
      <c r="G15" s="29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f t="shared" si="0"/>
        <v>0</v>
      </c>
    </row>
    <row r="16" spans="1:16" ht="33.75" customHeight="1" x14ac:dyDescent="0.25">
      <c r="A16" s="2" t="s">
        <v>3</v>
      </c>
      <c r="B16" s="9" t="s">
        <v>15</v>
      </c>
      <c r="C16" s="10"/>
      <c r="D16" s="10"/>
      <c r="E16" s="10"/>
      <c r="F16" s="10"/>
      <c r="G16" s="11"/>
      <c r="H16" s="4">
        <v>21277.5</v>
      </c>
      <c r="I16" s="4">
        <v>22128.6</v>
      </c>
      <c r="J16" s="4">
        <v>22128.6</v>
      </c>
      <c r="K16" s="4">
        <v>22128.6</v>
      </c>
      <c r="L16" s="4">
        <v>22128.6</v>
      </c>
      <c r="M16" s="4">
        <v>22128.6</v>
      </c>
      <c r="N16" s="4">
        <f t="shared" si="0"/>
        <v>131920.5</v>
      </c>
    </row>
    <row r="17" spans="1:14" x14ac:dyDescent="0.25">
      <c r="A17" s="3"/>
      <c r="B17" s="6" t="s">
        <v>9</v>
      </c>
      <c r="C17" s="7"/>
      <c r="D17" s="7"/>
      <c r="E17" s="7"/>
      <c r="F17" s="7"/>
      <c r="G17" s="8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f t="shared" si="0"/>
        <v>0</v>
      </c>
    </row>
    <row r="18" spans="1:14" x14ac:dyDescent="0.25">
      <c r="A18" s="3"/>
      <c r="B18" s="6" t="s">
        <v>7</v>
      </c>
      <c r="C18" s="7"/>
      <c r="D18" s="7"/>
      <c r="E18" s="7"/>
      <c r="F18" s="7"/>
      <c r="G18" s="8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f t="shared" si="0"/>
        <v>0</v>
      </c>
    </row>
    <row r="19" spans="1:14" x14ac:dyDescent="0.25">
      <c r="A19" s="3"/>
      <c r="B19" s="6" t="s">
        <v>8</v>
      </c>
      <c r="C19" s="7"/>
      <c r="D19" s="7"/>
      <c r="E19" s="7"/>
      <c r="F19" s="7"/>
      <c r="G19" s="8"/>
      <c r="H19" s="4">
        <v>21277.5</v>
      </c>
      <c r="I19" s="4">
        <v>22128.6</v>
      </c>
      <c r="J19" s="4">
        <v>22128.6</v>
      </c>
      <c r="K19" s="4">
        <v>22128.6</v>
      </c>
      <c r="L19" s="4">
        <v>22128.6</v>
      </c>
      <c r="M19" s="4">
        <v>22128.6</v>
      </c>
      <c r="N19" s="4">
        <f t="shared" si="0"/>
        <v>131920.5</v>
      </c>
    </row>
    <row r="20" spans="1:14" x14ac:dyDescent="0.25">
      <c r="A20" s="3"/>
      <c r="B20" s="6" t="s">
        <v>10</v>
      </c>
      <c r="C20" s="7"/>
      <c r="D20" s="7"/>
      <c r="E20" s="7"/>
      <c r="F20" s="7"/>
      <c r="G20" s="8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f t="shared" si="0"/>
        <v>0</v>
      </c>
    </row>
    <row r="21" spans="1:14" ht="48.75" customHeight="1" x14ac:dyDescent="0.25">
      <c r="A21" s="2" t="s">
        <v>12</v>
      </c>
      <c r="B21" s="9" t="s">
        <v>16</v>
      </c>
      <c r="C21" s="10"/>
      <c r="D21" s="10"/>
      <c r="E21" s="10"/>
      <c r="F21" s="10"/>
      <c r="G21" s="11"/>
      <c r="H21" s="4">
        <v>254.5</v>
      </c>
      <c r="I21" s="4">
        <v>226.2</v>
      </c>
      <c r="J21" s="4">
        <v>226.2</v>
      </c>
      <c r="K21" s="4">
        <v>226.2</v>
      </c>
      <c r="L21" s="4">
        <v>226.2</v>
      </c>
      <c r="M21" s="4">
        <v>226.2</v>
      </c>
      <c r="N21" s="4">
        <f t="shared" si="0"/>
        <v>1385.5</v>
      </c>
    </row>
    <row r="22" spans="1:14" ht="15" customHeight="1" x14ac:dyDescent="0.25">
      <c r="A22" s="3"/>
      <c r="B22" s="6" t="s">
        <v>9</v>
      </c>
      <c r="C22" s="7"/>
      <c r="D22" s="7"/>
      <c r="E22" s="7"/>
      <c r="F22" s="7"/>
      <c r="G22" s="8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f t="shared" si="0"/>
        <v>0</v>
      </c>
    </row>
    <row r="23" spans="1:14" ht="15" customHeight="1" x14ac:dyDescent="0.25">
      <c r="A23" s="3"/>
      <c r="B23" s="6" t="s">
        <v>7</v>
      </c>
      <c r="C23" s="7"/>
      <c r="D23" s="7"/>
      <c r="E23" s="7"/>
      <c r="F23" s="7"/>
      <c r="G23" s="8"/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f t="shared" si="0"/>
        <v>0</v>
      </c>
    </row>
    <row r="24" spans="1:14" ht="15" customHeight="1" x14ac:dyDescent="0.25">
      <c r="A24" s="3"/>
      <c r="B24" s="6" t="s">
        <v>8</v>
      </c>
      <c r="C24" s="7"/>
      <c r="D24" s="7"/>
      <c r="E24" s="7"/>
      <c r="F24" s="7"/>
      <c r="G24" s="8"/>
      <c r="H24" s="4">
        <v>254.5</v>
      </c>
      <c r="I24" s="4">
        <v>226.2</v>
      </c>
      <c r="J24" s="4">
        <v>226.2</v>
      </c>
      <c r="K24" s="4">
        <v>226.2</v>
      </c>
      <c r="L24" s="4">
        <v>226.2</v>
      </c>
      <c r="M24" s="4">
        <v>226.2</v>
      </c>
      <c r="N24" s="4">
        <f t="shared" si="0"/>
        <v>1385.5</v>
      </c>
    </row>
    <row r="25" spans="1:14" ht="15" customHeight="1" x14ac:dyDescent="0.25">
      <c r="A25" s="3"/>
      <c r="B25" s="6" t="s">
        <v>10</v>
      </c>
      <c r="C25" s="7"/>
      <c r="D25" s="7"/>
      <c r="E25" s="7"/>
      <c r="F25" s="7"/>
      <c r="G25" s="8"/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f t="shared" si="0"/>
        <v>0</v>
      </c>
    </row>
    <row r="26" spans="1:14" ht="75.75" customHeight="1" x14ac:dyDescent="0.25">
      <c r="A26" s="2" t="s">
        <v>13</v>
      </c>
      <c r="B26" s="9" t="s">
        <v>18</v>
      </c>
      <c r="C26" s="10"/>
      <c r="D26" s="10"/>
      <c r="E26" s="10"/>
      <c r="F26" s="10"/>
      <c r="G26" s="11"/>
      <c r="H26" s="2">
        <v>5826.8</v>
      </c>
      <c r="I26" s="2">
        <v>5826.1</v>
      </c>
      <c r="J26" s="2">
        <v>5826.1</v>
      </c>
      <c r="K26" s="2">
        <v>5826.1</v>
      </c>
      <c r="L26" s="2">
        <v>5826.1</v>
      </c>
      <c r="M26" s="2">
        <v>5826.1</v>
      </c>
      <c r="N26" s="4">
        <f t="shared" si="0"/>
        <v>34957.299999999996</v>
      </c>
    </row>
    <row r="27" spans="1:14" x14ac:dyDescent="0.25">
      <c r="A27" s="3"/>
      <c r="B27" s="6" t="s">
        <v>9</v>
      </c>
      <c r="C27" s="7"/>
      <c r="D27" s="7"/>
      <c r="E27" s="7"/>
      <c r="F27" s="7"/>
      <c r="G27" s="8"/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4">
        <f t="shared" si="0"/>
        <v>0</v>
      </c>
    </row>
    <row r="28" spans="1:14" x14ac:dyDescent="0.25">
      <c r="A28" s="3"/>
      <c r="B28" s="6" t="s">
        <v>7</v>
      </c>
      <c r="C28" s="7"/>
      <c r="D28" s="7"/>
      <c r="E28" s="7"/>
      <c r="F28" s="7"/>
      <c r="G28" s="8"/>
      <c r="H28" s="2">
        <v>4561.1000000000004</v>
      </c>
      <c r="I28" s="2">
        <v>4561.1000000000004</v>
      </c>
      <c r="J28" s="2">
        <v>4561.1000000000004</v>
      </c>
      <c r="K28" s="2">
        <v>4561.1000000000004</v>
      </c>
      <c r="L28" s="2">
        <v>4561.1000000000004</v>
      </c>
      <c r="M28" s="2">
        <v>4561.1000000000004</v>
      </c>
      <c r="N28" s="4">
        <f t="shared" si="0"/>
        <v>27366.6</v>
      </c>
    </row>
    <row r="29" spans="1:14" x14ac:dyDescent="0.25">
      <c r="A29" s="3"/>
      <c r="B29" s="6" t="s">
        <v>8</v>
      </c>
      <c r="C29" s="7"/>
      <c r="D29" s="7"/>
      <c r="E29" s="7"/>
      <c r="F29" s="7"/>
      <c r="G29" s="8"/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4">
        <f t="shared" si="0"/>
        <v>0</v>
      </c>
    </row>
    <row r="30" spans="1:14" x14ac:dyDescent="0.25">
      <c r="A30" s="3"/>
      <c r="B30" s="6" t="s">
        <v>10</v>
      </c>
      <c r="C30" s="7"/>
      <c r="D30" s="7"/>
      <c r="E30" s="7"/>
      <c r="F30" s="7"/>
      <c r="G30" s="8"/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4">
        <f t="shared" si="0"/>
        <v>0</v>
      </c>
    </row>
  </sheetData>
  <mergeCells count="30">
    <mergeCell ref="B17:G17"/>
    <mergeCell ref="B18:G18"/>
    <mergeCell ref="B19:G19"/>
    <mergeCell ref="B12:G12"/>
    <mergeCell ref="B13:G13"/>
    <mergeCell ref="B14:G14"/>
    <mergeCell ref="B15:G15"/>
    <mergeCell ref="B20:G20"/>
    <mergeCell ref="B27:G27"/>
    <mergeCell ref="B28:G28"/>
    <mergeCell ref="B29:G29"/>
    <mergeCell ref="A2:N2"/>
    <mergeCell ref="H3:N3"/>
    <mergeCell ref="A3:A4"/>
    <mergeCell ref="B3:G4"/>
    <mergeCell ref="B5:G5"/>
    <mergeCell ref="B6:G6"/>
    <mergeCell ref="B7:G7"/>
    <mergeCell ref="B8:G8"/>
    <mergeCell ref="B9:G9"/>
    <mergeCell ref="B10:G10"/>
    <mergeCell ref="B11:G11"/>
    <mergeCell ref="B16:G16"/>
    <mergeCell ref="B30:G30"/>
    <mergeCell ref="B21:G21"/>
    <mergeCell ref="B22:G22"/>
    <mergeCell ref="B23:G23"/>
    <mergeCell ref="B24:G24"/>
    <mergeCell ref="B25:G25"/>
    <mergeCell ref="B26:G26"/>
  </mergeCells>
  <pageMargins left="0.25" right="0.25" top="0.75" bottom="0.75" header="0.3" footer="0.3"/>
  <pageSetup paperSize="9" scale="5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Анастасия С. Фомина</cp:lastModifiedBy>
  <cp:lastPrinted>2025-04-09T04:25:06Z</cp:lastPrinted>
  <dcterms:created xsi:type="dcterms:W3CDTF">2024-09-05T03:13:39Z</dcterms:created>
  <dcterms:modified xsi:type="dcterms:W3CDTF">2025-05-19T00:18:00Z</dcterms:modified>
</cp:coreProperties>
</file>