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9923/"/>
    </mc:Choice>
  </mc:AlternateContent>
  <bookViews>
    <workbookView xWindow="-120" yWindow="-120" windowWidth="29040" windowHeight="15840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4" l="1"/>
  <c r="H47" i="4"/>
  <c r="N27" i="4"/>
  <c r="N34" i="4"/>
  <c r="N49" i="4"/>
  <c r="N26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33" i="4"/>
  <c r="N35" i="4"/>
  <c r="N37" i="4"/>
  <c r="N38" i="4"/>
  <c r="N39" i="4"/>
  <c r="N40" i="4"/>
  <c r="N41" i="4"/>
  <c r="N48" i="4"/>
  <c r="N50" i="4"/>
  <c r="N51" i="4"/>
  <c r="N8" i="4"/>
  <c r="N7" i="4"/>
  <c r="N32" i="4" l="1"/>
  <c r="N47" i="4"/>
  <c r="H36" i="4"/>
  <c r="N36" i="4"/>
</calcChain>
</file>

<file path=xl/sharedStrings.xml><?xml version="1.0" encoding="utf-8"?>
<sst xmlns="http://schemas.openxmlformats.org/spreadsheetml/2006/main" count="60" uniqueCount="28">
  <si>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</si>
  <si>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</si>
  <si>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</si>
  <si>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</si>
  <si>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</si>
  <si>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</si>
  <si>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</si>
  <si>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</si>
  <si>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</si>
  <si>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ИТОГО по комплексу процессных мероприятий, в том числе:</t>
  </si>
  <si>
    <t>Организация профессиональной подготовки национальных кадров для родовых хозяйств и общин (всего), в том числе:</t>
  </si>
  <si>
    <t xml:space="preserve">РАЗДЕЛ 4. ФИНАНСОВОЕ ОБЕСПЕЧЕНИЕ КОМПЛЕКСА ПРОЦЕССНЫХ МЕРОПРИЯТИЙ </t>
  </si>
  <si>
    <t>Развитие и модернизация традиционной хозяйственной деятельности на основе стимулирования экономической деятельности общин и родовых хозяйств коренных малочисленных народов Севера (всего), в том числе:</t>
  </si>
  <si>
    <t>Ремонт жилья коренных малочисленных народов Севера в местах их традиционного проживания и традиционной хозяйственной деятельности (всего), в том числе:</t>
  </si>
  <si>
    <t>Обновление и модернизация инфраструктуры в местах традиционного проживания и традиционной хозяйственной деятельности коренных малочисленных народов Севера (всего), в том числе:</t>
  </si>
  <si>
    <t>Сохранение и развитие самобытной культуры коренных малочисленных народов Севера (всего), в том числе:</t>
  </si>
  <si>
    <t>Обеспечение дополнительным питанием в течение учебного года обучающихся из числа коренных народов, осваивающих образовательные программы начального общего, основного общего и среднего общего образования в муниципальных образовательных организациях, реализующих соответствующие образовательные программы (всего), в том числе:</t>
  </si>
  <si>
    <t>Обеспечение здоровым питанием детей из числа коренных малочисленных народов Севера в период летней оздоровительной кампании (всего), в том числе:</t>
  </si>
  <si>
    <t>Поддержка оленеводам (всего), в том числе:</t>
  </si>
  <si>
    <t>Задача: Укрепление социально-экономического потенциала коренных малочисленных народов Севера при сохранении исконной среды обитания, традиционных образа жизни, хозяйственной деятельности и промыслов</t>
  </si>
  <si>
    <t>1.1.</t>
  </si>
  <si>
    <t>1.2.</t>
  </si>
  <si>
    <t>1.3.</t>
  </si>
  <si>
    <t>1.4.</t>
  </si>
  <si>
    <t>1.5.</t>
  </si>
  <si>
    <t>1.6.</t>
  </si>
  <si>
    <t>1.7.</t>
  </si>
  <si>
    <t>1.8.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</si>
</sst>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1"/>
  <sheetViews>
    <sheetView tabSelected="1" zoomScale="140" zoomScaleNormal="140" workbookViewId="0">
      <selection activeCell="B50" sqref="B50:G50"/>
    </sheetView>
  </sheetViews>
  <sheetFormatPr defaultRowHeight="15" x14ac:dyDescent="0.25"/>
  <cols>
    <col min="1" max="1" width="5.5703125" style="1" customWidth="1"/>
    <col min="2" max="6" width="9.140625" style="1"/>
    <col min="7" max="7" width="29" style="1" customWidth="1"/>
    <col min="8" max="14" width="13.140625" style="1" customWidth="1"/>
    <col min="15" max="15" width="9.140625" style="1"/>
    <col min="16" max="16" width="16.85546875" style="1" customWidth="1"/>
    <col min="17" max="16384" width="9.140625" style="1"/>
  </cols>
  <sheetData>
    <row r="2" spans="1:14" ht="15.75" x14ac:dyDescent="0.25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20.45" customHeight="1" x14ac:dyDescent="0.25">
      <c r="A3" s="23" t="s">
        <v>0</v>
      </c>
      <c r="B3" s="25" t="s">
        <v>8</v>
      </c>
      <c r="C3" s="26"/>
      <c r="D3" s="26"/>
      <c r="E3" s="26"/>
      <c r="F3" s="26"/>
      <c r="G3" s="27"/>
      <c r="H3" s="20" t="s">
        <v>2</v>
      </c>
      <c r="I3" s="21"/>
      <c r="J3" s="21"/>
      <c r="K3" s="21"/>
      <c r="L3" s="21"/>
      <c r="M3" s="21"/>
      <c r="N3" s="22"/>
    </row>
    <row r="4" spans="1:14" ht="22.9" customHeight="1" x14ac:dyDescent="0.25">
      <c r="A4" s="24"/>
      <c r="B4" s="28"/>
      <c r="C4" s="29"/>
      <c r="D4" s="29"/>
      <c r="E4" s="29"/>
      <c r="F4" s="29"/>
      <c r="G4" s="30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7</v>
      </c>
    </row>
    <row r="5" spans="1:14" x14ac:dyDescent="0.25">
      <c r="A5" s="2">
        <v>1</v>
      </c>
      <c r="B5" s="20">
        <v>2</v>
      </c>
      <c r="C5" s="21"/>
      <c r="D5" s="21"/>
      <c r="E5" s="21"/>
      <c r="F5" s="21"/>
      <c r="G5" s="22"/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8</v>
      </c>
      <c r="N5" s="2">
        <v>9</v>
      </c>
    </row>
    <row r="6" spans="1:14" ht="30" customHeight="1" x14ac:dyDescent="0.25">
      <c r="A6" s="34" t="s">
        <v>1</v>
      </c>
      <c r="B6" s="31" t="s">
        <v>19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3"/>
    </row>
    <row r="7" spans="1:14" ht="48.75" customHeight="1" x14ac:dyDescent="0.25">
      <c r="A7" s="2" t="s">
        <v>20</v>
      </c>
      <c r="B7" s="13" t="s">
        <v>12</v>
      </c>
      <c r="C7" s="14"/>
      <c r="D7" s="14"/>
      <c r="E7" s="14"/>
      <c r="F7" s="14"/>
      <c r="G7" s="15"/>
      <c r="H7" s="4">
        <v>1773.9</v>
      </c>
      <c r="I7" s="4">
        <v>1773.9</v>
      </c>
      <c r="J7" s="4">
        <v>1773.9</v>
      </c>
      <c r="K7" s="4">
        <v>1773.9</v>
      </c>
      <c r="L7" s="4">
        <v>1773.9</v>
      </c>
      <c r="M7" s="4">
        <v>1773.9</v>
      </c>
      <c r="N7" s="4">
        <f>SUM(H7:M7)</f>
        <v>10643.4</v>
      </c>
    </row>
    <row r="8" spans="1:14" x14ac:dyDescent="0.25">
      <c r="A8" s="2"/>
      <c r="B8" s="16" t="s">
        <v>5</v>
      </c>
      <c r="C8" s="17"/>
      <c r="D8" s="17"/>
      <c r="E8" s="17"/>
      <c r="F8" s="17"/>
      <c r="G8" s="18"/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f>SUM(H8:M8)</f>
        <v>0</v>
      </c>
    </row>
    <row r="9" spans="1:14" x14ac:dyDescent="0.25">
      <c r="A9" s="2"/>
      <c r="B9" s="16" t="s">
        <v>3</v>
      </c>
      <c r="C9" s="17"/>
      <c r="D9" s="17"/>
      <c r="E9" s="17"/>
      <c r="F9" s="17"/>
      <c r="G9" s="18"/>
      <c r="H9" s="4">
        <v>1773.9</v>
      </c>
      <c r="I9" s="4">
        <v>1773.9</v>
      </c>
      <c r="J9" s="4">
        <v>1773.9</v>
      </c>
      <c r="K9" s="4">
        <v>1773.9</v>
      </c>
      <c r="L9" s="4">
        <v>1773.9</v>
      </c>
      <c r="M9" s="4">
        <v>1773.9</v>
      </c>
      <c r="N9" s="4">
        <f t="shared" ref="N9:N51" si="0">SUM(H9:M9)</f>
        <v>10643.4</v>
      </c>
    </row>
    <row r="10" spans="1:14" x14ac:dyDescent="0.25">
      <c r="A10" s="2"/>
      <c r="B10" s="16" t="s">
        <v>4</v>
      </c>
      <c r="C10" s="17"/>
      <c r="D10" s="17"/>
      <c r="E10" s="17"/>
      <c r="F10" s="17"/>
      <c r="G10" s="18"/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f t="shared" si="0"/>
        <v>0</v>
      </c>
    </row>
    <row r="11" spans="1:14" x14ac:dyDescent="0.25">
      <c r="A11" s="2"/>
      <c r="B11" s="16" t="s">
        <v>6</v>
      </c>
      <c r="C11" s="17"/>
      <c r="D11" s="17"/>
      <c r="E11" s="17"/>
      <c r="F11" s="17"/>
      <c r="G11" s="18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f t="shared" si="0"/>
        <v>0</v>
      </c>
    </row>
    <row r="12" spans="1:14" ht="47.25" customHeight="1" x14ac:dyDescent="0.25">
      <c r="A12" s="2" t="s">
        <v>21</v>
      </c>
      <c r="B12" s="13" t="s">
        <v>13</v>
      </c>
      <c r="C12" s="14"/>
      <c r="D12" s="14"/>
      <c r="E12" s="14"/>
      <c r="F12" s="14"/>
      <c r="G12" s="15"/>
      <c r="H12" s="4">
        <v>2053</v>
      </c>
      <c r="I12" s="4">
        <v>2053</v>
      </c>
      <c r="J12" s="4">
        <v>2053</v>
      </c>
      <c r="K12" s="4">
        <v>2053</v>
      </c>
      <c r="L12" s="4">
        <v>2053</v>
      </c>
      <c r="M12" s="4">
        <v>2053</v>
      </c>
      <c r="N12" s="4">
        <f t="shared" si="0"/>
        <v>12318</v>
      </c>
    </row>
    <row r="13" spans="1:14" x14ac:dyDescent="0.25">
      <c r="A13" s="3"/>
      <c r="B13" s="7" t="s">
        <v>5</v>
      </c>
      <c r="C13" s="8"/>
      <c r="D13" s="8"/>
      <c r="E13" s="8"/>
      <c r="F13" s="8"/>
      <c r="G13" s="9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f t="shared" si="0"/>
        <v>0</v>
      </c>
    </row>
    <row r="14" spans="1:14" x14ac:dyDescent="0.25">
      <c r="A14" s="3"/>
      <c r="B14" s="7" t="s">
        <v>3</v>
      </c>
      <c r="C14" s="8"/>
      <c r="D14" s="8"/>
      <c r="E14" s="8"/>
      <c r="F14" s="8"/>
      <c r="G14" s="9"/>
      <c r="H14" s="4">
        <v>2053</v>
      </c>
      <c r="I14" s="4">
        <v>2053</v>
      </c>
      <c r="J14" s="4">
        <v>2053</v>
      </c>
      <c r="K14" s="4">
        <v>2053</v>
      </c>
      <c r="L14" s="4">
        <v>2053</v>
      </c>
      <c r="M14" s="4">
        <v>2053</v>
      </c>
      <c r="N14" s="4">
        <f t="shared" si="0"/>
        <v>12318</v>
      </c>
    </row>
    <row r="15" spans="1:14" x14ac:dyDescent="0.25">
      <c r="A15" s="3"/>
      <c r="B15" s="7" t="s">
        <v>4</v>
      </c>
      <c r="C15" s="8"/>
      <c r="D15" s="8"/>
      <c r="E15" s="8"/>
      <c r="F15" s="8"/>
      <c r="G15" s="9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f t="shared" si="0"/>
        <v>0</v>
      </c>
    </row>
    <row r="16" spans="1:14" x14ac:dyDescent="0.25">
      <c r="A16" s="3"/>
      <c r="B16" s="7" t="s">
        <v>6</v>
      </c>
      <c r="C16" s="8"/>
      <c r="D16" s="8"/>
      <c r="E16" s="8"/>
      <c r="F16" s="8"/>
      <c r="G16" s="9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f t="shared" si="0"/>
        <v>0</v>
      </c>
    </row>
    <row r="17" spans="1:14" ht="48.75" customHeight="1" x14ac:dyDescent="0.25">
      <c r="A17" s="2" t="s">
        <v>22</v>
      </c>
      <c r="B17" s="13" t="s">
        <v>14</v>
      </c>
      <c r="C17" s="14"/>
      <c r="D17" s="14"/>
      <c r="E17" s="14"/>
      <c r="F17" s="14"/>
      <c r="G17" s="15"/>
      <c r="H17" s="4">
        <v>734.2</v>
      </c>
      <c r="I17" s="4">
        <v>734.2</v>
      </c>
      <c r="J17" s="4">
        <v>734.2</v>
      </c>
      <c r="K17" s="4">
        <v>734.2</v>
      </c>
      <c r="L17" s="4">
        <v>734.2</v>
      </c>
      <c r="M17" s="4">
        <v>734.2</v>
      </c>
      <c r="N17" s="4">
        <f t="shared" si="0"/>
        <v>4405.2</v>
      </c>
    </row>
    <row r="18" spans="1:14" ht="15" customHeight="1" x14ac:dyDescent="0.25">
      <c r="A18" s="3"/>
      <c r="B18" s="7" t="s">
        <v>5</v>
      </c>
      <c r="C18" s="8"/>
      <c r="D18" s="8"/>
      <c r="E18" s="8"/>
      <c r="F18" s="8"/>
      <c r="G18" s="9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f t="shared" si="0"/>
        <v>0</v>
      </c>
    </row>
    <row r="19" spans="1:14" ht="15" customHeight="1" x14ac:dyDescent="0.25">
      <c r="A19" s="3"/>
      <c r="B19" s="7" t="s">
        <v>3</v>
      </c>
      <c r="C19" s="8"/>
      <c r="D19" s="8"/>
      <c r="E19" s="8"/>
      <c r="F19" s="8"/>
      <c r="G19" s="9"/>
      <c r="H19" s="4">
        <v>734.2</v>
      </c>
      <c r="I19" s="4">
        <v>734.2</v>
      </c>
      <c r="J19" s="4">
        <v>734.2</v>
      </c>
      <c r="K19" s="4">
        <v>734.2</v>
      </c>
      <c r="L19" s="4">
        <v>734.2</v>
      </c>
      <c r="M19" s="4">
        <v>734.2</v>
      </c>
      <c r="N19" s="4">
        <f t="shared" si="0"/>
        <v>4405.2</v>
      </c>
    </row>
    <row r="20" spans="1:14" ht="15" customHeight="1" x14ac:dyDescent="0.25">
      <c r="A20" s="3"/>
      <c r="B20" s="7" t="s">
        <v>4</v>
      </c>
      <c r="C20" s="8"/>
      <c r="D20" s="8"/>
      <c r="E20" s="8"/>
      <c r="F20" s="8"/>
      <c r="G20" s="9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f t="shared" si="0"/>
        <v>0</v>
      </c>
    </row>
    <row r="21" spans="1:14" ht="15" customHeight="1" x14ac:dyDescent="0.25">
      <c r="A21" s="3"/>
      <c r="B21" s="7" t="s">
        <v>6</v>
      </c>
      <c r="C21" s="8"/>
      <c r="D21" s="8"/>
      <c r="E21" s="8"/>
      <c r="F21" s="8"/>
      <c r="G21" s="9"/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f t="shared" si="0"/>
        <v>0</v>
      </c>
    </row>
    <row r="22" spans="1:14" ht="28.5" customHeight="1" x14ac:dyDescent="0.25">
      <c r="A22" s="2" t="s">
        <v>23</v>
      </c>
      <c r="B22" s="7" t="s">
        <v>15</v>
      </c>
      <c r="C22" s="8"/>
      <c r="D22" s="8"/>
      <c r="E22" s="8"/>
      <c r="F22" s="8"/>
      <c r="G22" s="9"/>
      <c r="H22" s="4">
        <v>173.7</v>
      </c>
      <c r="I22" s="4">
        <v>173.7</v>
      </c>
      <c r="J22" s="4">
        <v>173.7</v>
      </c>
      <c r="K22" s="4">
        <v>173.7</v>
      </c>
      <c r="L22" s="4">
        <v>173.7</v>
      </c>
      <c r="M22" s="4">
        <v>173.7</v>
      </c>
      <c r="N22" s="4">
        <f t="shared" si="0"/>
        <v>1042.2</v>
      </c>
    </row>
    <row r="23" spans="1:14" ht="15" customHeight="1" x14ac:dyDescent="0.25">
      <c r="A23" s="3"/>
      <c r="B23" s="7" t="s">
        <v>5</v>
      </c>
      <c r="C23" s="8"/>
      <c r="D23" s="8"/>
      <c r="E23" s="8"/>
      <c r="F23" s="8"/>
      <c r="G23" s="9"/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f t="shared" si="0"/>
        <v>0</v>
      </c>
    </row>
    <row r="24" spans="1:14" ht="15" customHeight="1" x14ac:dyDescent="0.25">
      <c r="A24" s="3"/>
      <c r="B24" s="7" t="s">
        <v>3</v>
      </c>
      <c r="C24" s="8"/>
      <c r="D24" s="8"/>
      <c r="E24" s="8"/>
      <c r="F24" s="8"/>
      <c r="G24" s="9"/>
      <c r="H24" s="4">
        <v>173.7</v>
      </c>
      <c r="I24" s="4">
        <v>173.7</v>
      </c>
      <c r="J24" s="4">
        <v>173.7</v>
      </c>
      <c r="K24" s="4">
        <v>173.7</v>
      </c>
      <c r="L24" s="4">
        <v>173.7</v>
      </c>
      <c r="M24" s="4">
        <v>173.7</v>
      </c>
      <c r="N24" s="4">
        <f t="shared" si="0"/>
        <v>1042.2</v>
      </c>
    </row>
    <row r="25" spans="1:14" ht="15" customHeight="1" x14ac:dyDescent="0.25">
      <c r="A25" s="3"/>
      <c r="B25" s="7" t="s">
        <v>4</v>
      </c>
      <c r="C25" s="8"/>
      <c r="D25" s="8"/>
      <c r="E25" s="8"/>
      <c r="F25" s="8"/>
      <c r="G25" s="9"/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f t="shared" si="0"/>
        <v>0</v>
      </c>
    </row>
    <row r="26" spans="1:14" ht="15" customHeight="1" x14ac:dyDescent="0.25">
      <c r="A26" s="3"/>
      <c r="B26" s="7" t="s">
        <v>6</v>
      </c>
      <c r="C26" s="8"/>
      <c r="D26" s="8"/>
      <c r="E26" s="8"/>
      <c r="F26" s="8"/>
      <c r="G26" s="9"/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f t="shared" ref="N26" si="1">SUM(H26:M26)</f>
        <v>0</v>
      </c>
    </row>
    <row r="27" spans="1:14" ht="88.5" customHeight="1" x14ac:dyDescent="0.25">
      <c r="A27" s="2" t="s">
        <v>24</v>
      </c>
      <c r="B27" s="7" t="s">
        <v>16</v>
      </c>
      <c r="C27" s="8"/>
      <c r="D27" s="8"/>
      <c r="E27" s="8"/>
      <c r="F27" s="8"/>
      <c r="G27" s="9"/>
      <c r="H27" s="4">
        <v>942</v>
      </c>
      <c r="I27" s="4">
        <v>941.3</v>
      </c>
      <c r="J27" s="4">
        <v>941.3</v>
      </c>
      <c r="K27" s="4">
        <v>941.3</v>
      </c>
      <c r="L27" s="4">
        <v>941.3</v>
      </c>
      <c r="M27" s="4">
        <v>941.3</v>
      </c>
      <c r="N27" s="4">
        <f>SUM(H27:M27)</f>
        <v>5648.5</v>
      </c>
    </row>
    <row r="28" spans="1:14" ht="16.5" customHeight="1" x14ac:dyDescent="0.25">
      <c r="A28" s="3"/>
      <c r="B28" s="10" t="s">
        <v>5</v>
      </c>
      <c r="C28" s="11"/>
      <c r="D28" s="11"/>
      <c r="E28" s="11"/>
      <c r="F28" s="11"/>
      <c r="G28" s="12"/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</row>
    <row r="29" spans="1:14" ht="13.5" customHeight="1" x14ac:dyDescent="0.25">
      <c r="A29" s="3"/>
      <c r="B29" s="7" t="s">
        <v>3</v>
      </c>
      <c r="C29" s="8"/>
      <c r="D29" s="8"/>
      <c r="E29" s="8"/>
      <c r="F29" s="8"/>
      <c r="G29" s="9"/>
      <c r="H29" s="6">
        <v>942</v>
      </c>
      <c r="I29" s="6">
        <v>941.3</v>
      </c>
      <c r="J29" s="6">
        <v>941.3</v>
      </c>
      <c r="K29" s="6">
        <v>941.3</v>
      </c>
      <c r="L29" s="6">
        <v>941.3</v>
      </c>
      <c r="M29" s="6">
        <v>941.3</v>
      </c>
      <c r="N29" s="6">
        <v>941.3</v>
      </c>
    </row>
    <row r="30" spans="1:14" ht="16.5" customHeight="1" x14ac:dyDescent="0.25">
      <c r="A30" s="3"/>
      <c r="B30" s="7" t="s">
        <v>4</v>
      </c>
      <c r="C30" s="8"/>
      <c r="D30" s="8"/>
      <c r="E30" s="8"/>
      <c r="F30" s="8"/>
      <c r="G30" s="9"/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</row>
    <row r="31" spans="1:14" ht="17.25" customHeight="1" x14ac:dyDescent="0.25">
      <c r="A31" s="3"/>
      <c r="B31" s="7" t="s">
        <v>6</v>
      </c>
      <c r="C31" s="8"/>
      <c r="D31" s="8"/>
      <c r="E31" s="8"/>
      <c r="F31" s="8"/>
      <c r="G31" s="9"/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</row>
    <row r="32" spans="1:14" ht="46.5" customHeight="1" x14ac:dyDescent="0.25">
      <c r="A32" s="2" t="s">
        <v>25</v>
      </c>
      <c r="B32" s="7" t="s">
        <v>17</v>
      </c>
      <c r="C32" s="8"/>
      <c r="D32" s="8"/>
      <c r="E32" s="8"/>
      <c r="F32" s="8"/>
      <c r="G32" s="9"/>
      <c r="H32" s="4">
        <v>13.7</v>
      </c>
      <c r="I32" s="4">
        <v>14.4</v>
      </c>
      <c r="J32" s="4">
        <v>14.4</v>
      </c>
      <c r="K32" s="4">
        <v>14.4</v>
      </c>
      <c r="L32" s="4">
        <v>14.4</v>
      </c>
      <c r="M32" s="4">
        <v>14.4</v>
      </c>
      <c r="N32" s="4">
        <f t="shared" si="0"/>
        <v>85.7</v>
      </c>
    </row>
    <row r="33" spans="1:14" ht="15" customHeight="1" x14ac:dyDescent="0.25">
      <c r="A33" s="3"/>
      <c r="B33" s="7" t="s">
        <v>5</v>
      </c>
      <c r="C33" s="8"/>
      <c r="D33" s="8"/>
      <c r="E33" s="8"/>
      <c r="F33" s="8"/>
      <c r="G33" s="9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f t="shared" si="0"/>
        <v>0</v>
      </c>
    </row>
    <row r="34" spans="1:14" ht="15" customHeight="1" x14ac:dyDescent="0.25">
      <c r="A34" s="3"/>
      <c r="B34" s="7" t="s">
        <v>3</v>
      </c>
      <c r="C34" s="8"/>
      <c r="D34" s="8"/>
      <c r="E34" s="8"/>
      <c r="F34" s="8"/>
      <c r="G34" s="9"/>
      <c r="H34" s="6">
        <v>13.7</v>
      </c>
      <c r="I34" s="6">
        <v>14.4</v>
      </c>
      <c r="J34" s="6">
        <v>14.4</v>
      </c>
      <c r="K34" s="6">
        <v>14.4</v>
      </c>
      <c r="L34" s="6">
        <v>14.4</v>
      </c>
      <c r="M34" s="6">
        <v>14.4</v>
      </c>
      <c r="N34" s="4">
        <f>SUM(H34:M34)</f>
        <v>85.7</v>
      </c>
    </row>
    <row r="35" spans="1:14" ht="15" customHeight="1" x14ac:dyDescent="0.25">
      <c r="A35" s="3"/>
      <c r="B35" s="7" t="s">
        <v>4</v>
      </c>
      <c r="C35" s="8"/>
      <c r="D35" s="8"/>
      <c r="E35" s="8"/>
      <c r="F35" s="8"/>
      <c r="G35" s="9"/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f t="shared" si="0"/>
        <v>0</v>
      </c>
    </row>
    <row r="36" spans="1:14" ht="15.75" customHeight="1" x14ac:dyDescent="0.25">
      <c r="A36" s="3"/>
      <c r="B36" s="7" t="s">
        <v>6</v>
      </c>
      <c r="C36" s="8"/>
      <c r="D36" s="8"/>
      <c r="E36" s="8"/>
      <c r="F36" s="8"/>
      <c r="G36" s="9"/>
      <c r="H36" s="4">
        <f ca="1">SUM(H33:H36)</f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f t="shared" ca="1" si="0"/>
        <v>0</v>
      </c>
    </row>
    <row r="37" spans="1:14" ht="30" customHeight="1" x14ac:dyDescent="0.25">
      <c r="A37" s="2" t="s">
        <v>26</v>
      </c>
      <c r="B37" s="13" t="s">
        <v>10</v>
      </c>
      <c r="C37" s="14"/>
      <c r="D37" s="14"/>
      <c r="E37" s="14"/>
      <c r="F37" s="14"/>
      <c r="G37" s="15"/>
      <c r="H37" s="2">
        <v>150</v>
      </c>
      <c r="I37" s="2">
        <v>150</v>
      </c>
      <c r="J37" s="2">
        <v>150</v>
      </c>
      <c r="K37" s="2">
        <v>150</v>
      </c>
      <c r="L37" s="2">
        <v>150</v>
      </c>
      <c r="M37" s="2">
        <v>150</v>
      </c>
      <c r="N37" s="4">
        <f t="shared" si="0"/>
        <v>900</v>
      </c>
    </row>
    <row r="38" spans="1:14" x14ac:dyDescent="0.25">
      <c r="A38" s="3"/>
      <c r="B38" s="7" t="s">
        <v>5</v>
      </c>
      <c r="C38" s="8"/>
      <c r="D38" s="8"/>
      <c r="E38" s="8"/>
      <c r="F38" s="8"/>
      <c r="G38" s="9"/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f t="shared" si="0"/>
        <v>0</v>
      </c>
    </row>
    <row r="39" spans="1:14" x14ac:dyDescent="0.25">
      <c r="A39" s="3"/>
      <c r="B39" s="7" t="s">
        <v>3</v>
      </c>
      <c r="C39" s="8"/>
      <c r="D39" s="8"/>
      <c r="E39" s="8"/>
      <c r="F39" s="8"/>
      <c r="G39" s="9"/>
      <c r="H39" s="2">
        <v>150</v>
      </c>
      <c r="I39" s="2">
        <v>150</v>
      </c>
      <c r="J39" s="2">
        <v>150</v>
      </c>
      <c r="K39" s="2">
        <v>150</v>
      </c>
      <c r="L39" s="2">
        <v>150</v>
      </c>
      <c r="M39" s="2">
        <v>150</v>
      </c>
      <c r="N39" s="4">
        <f t="shared" si="0"/>
        <v>900</v>
      </c>
    </row>
    <row r="40" spans="1:14" x14ac:dyDescent="0.25">
      <c r="A40" s="3"/>
      <c r="B40" s="7" t="s">
        <v>4</v>
      </c>
      <c r="C40" s="8"/>
      <c r="D40" s="8"/>
      <c r="E40" s="8"/>
      <c r="F40" s="8"/>
      <c r="G40" s="9"/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f t="shared" si="0"/>
        <v>0</v>
      </c>
    </row>
    <row r="41" spans="1:14" x14ac:dyDescent="0.25">
      <c r="A41" s="3"/>
      <c r="B41" s="7" t="s">
        <v>6</v>
      </c>
      <c r="C41" s="8"/>
      <c r="D41" s="8"/>
      <c r="E41" s="8"/>
      <c r="F41" s="8"/>
      <c r="G41" s="9"/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f t="shared" si="0"/>
        <v>0</v>
      </c>
    </row>
    <row r="42" spans="1:14" ht="13.5" customHeight="1" x14ac:dyDescent="0.25">
      <c r="A42" s="5" t="s">
        <v>27</v>
      </c>
      <c r="B42" s="7" t="s">
        <v>18</v>
      </c>
      <c r="C42" s="8"/>
      <c r="D42" s="8"/>
      <c r="E42" s="8"/>
      <c r="F42" s="8"/>
      <c r="G42" s="9"/>
      <c r="H42" s="4">
        <v>3645.7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</row>
    <row r="43" spans="1:14" x14ac:dyDescent="0.25">
      <c r="A43" s="3"/>
      <c r="B43" s="7" t="s">
        <v>5</v>
      </c>
      <c r="C43" s="8"/>
      <c r="D43" s="8"/>
      <c r="E43" s="8"/>
      <c r="F43" s="8"/>
      <c r="G43" s="9"/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</row>
    <row r="44" spans="1:14" x14ac:dyDescent="0.25">
      <c r="A44" s="3"/>
      <c r="B44" s="7" t="s">
        <v>3</v>
      </c>
      <c r="C44" s="8"/>
      <c r="D44" s="8"/>
      <c r="E44" s="8"/>
      <c r="F44" s="8"/>
      <c r="G44" s="9"/>
      <c r="H44" s="4">
        <v>3645.7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</row>
    <row r="45" spans="1:14" x14ac:dyDescent="0.25">
      <c r="A45" s="3"/>
      <c r="B45" s="7" t="s">
        <v>4</v>
      </c>
      <c r="C45" s="8"/>
      <c r="D45" s="8"/>
      <c r="E45" s="8"/>
      <c r="F45" s="8"/>
      <c r="G45" s="9"/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</row>
    <row r="46" spans="1:14" x14ac:dyDescent="0.25">
      <c r="A46" s="5"/>
      <c r="B46" s="7" t="s">
        <v>6</v>
      </c>
      <c r="C46" s="8"/>
      <c r="D46" s="8"/>
      <c r="E46" s="8"/>
      <c r="F46" s="8"/>
      <c r="G46" s="9"/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</row>
    <row r="47" spans="1:14" x14ac:dyDescent="0.25">
      <c r="A47" s="2"/>
      <c r="B47" s="13" t="s">
        <v>9</v>
      </c>
      <c r="C47" s="14"/>
      <c r="D47" s="14"/>
      <c r="E47" s="14"/>
      <c r="F47" s="14"/>
      <c r="G47" s="15"/>
      <c r="H47" s="4">
        <f>SUM(H7+H12+H17+H27+H32+H42+H22+H37)</f>
        <v>9486.2000000000007</v>
      </c>
      <c r="I47" s="2">
        <v>5826.1</v>
      </c>
      <c r="J47" s="2">
        <v>5826.1</v>
      </c>
      <c r="K47" s="2">
        <v>5826.1</v>
      </c>
      <c r="L47" s="2">
        <v>5826.1</v>
      </c>
      <c r="M47" s="2">
        <v>5826.1</v>
      </c>
      <c r="N47" s="4">
        <f>SUM(H47:M47)</f>
        <v>38616.699999999997</v>
      </c>
    </row>
    <row r="48" spans="1:14" x14ac:dyDescent="0.25">
      <c r="A48" s="3"/>
      <c r="B48" s="7" t="s">
        <v>5</v>
      </c>
      <c r="C48" s="8"/>
      <c r="D48" s="8"/>
      <c r="E48" s="8"/>
      <c r="F48" s="8"/>
      <c r="G48" s="9"/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f t="shared" si="0"/>
        <v>0</v>
      </c>
    </row>
    <row r="49" spans="1:14" x14ac:dyDescent="0.25">
      <c r="A49" s="3"/>
      <c r="B49" s="7" t="s">
        <v>3</v>
      </c>
      <c r="C49" s="8"/>
      <c r="D49" s="8"/>
      <c r="E49" s="8"/>
      <c r="F49" s="8"/>
      <c r="G49" s="9"/>
      <c r="H49" s="4">
        <f>SUM(H9+H14+H19+H29+H34+H44+H24+H39)</f>
        <v>9486.2000000000007</v>
      </c>
      <c r="I49" s="2">
        <v>4561.1000000000004</v>
      </c>
      <c r="J49" s="2">
        <v>4561.1000000000004</v>
      </c>
      <c r="K49" s="2">
        <v>4561.1000000000004</v>
      </c>
      <c r="L49" s="2">
        <v>4561.1000000000004</v>
      </c>
      <c r="M49" s="2">
        <v>4561.1000000000004</v>
      </c>
      <c r="N49" s="4">
        <f>SUM(H49:M49)</f>
        <v>32291.699999999997</v>
      </c>
    </row>
    <row r="50" spans="1:14" x14ac:dyDescent="0.25">
      <c r="A50" s="3"/>
      <c r="B50" s="7" t="s">
        <v>4</v>
      </c>
      <c r="C50" s="8"/>
      <c r="D50" s="8"/>
      <c r="E50" s="8"/>
      <c r="F50" s="8"/>
      <c r="G50" s="9"/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f t="shared" si="0"/>
        <v>0</v>
      </c>
    </row>
    <row r="51" spans="1:14" x14ac:dyDescent="0.25">
      <c r="A51" s="3"/>
      <c r="B51" s="7" t="s">
        <v>6</v>
      </c>
      <c r="C51" s="8"/>
      <c r="D51" s="8"/>
      <c r="E51" s="8"/>
      <c r="F51" s="8"/>
      <c r="G51" s="9"/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f t="shared" si="0"/>
        <v>0</v>
      </c>
    </row>
  </sheetData>
  <mergeCells count="51">
    <mergeCell ref="B47:G47"/>
    <mergeCell ref="B48:G48"/>
    <mergeCell ref="B49:G49"/>
    <mergeCell ref="B50:G50"/>
    <mergeCell ref="B51:G51"/>
    <mergeCell ref="A2:N2"/>
    <mergeCell ref="H3:N3"/>
    <mergeCell ref="A3:A4"/>
    <mergeCell ref="B3:G4"/>
    <mergeCell ref="B5:G5"/>
    <mergeCell ref="B41:G41"/>
    <mergeCell ref="B17:G17"/>
    <mergeCell ref="B18:G18"/>
    <mergeCell ref="B19:G19"/>
    <mergeCell ref="B20:G20"/>
    <mergeCell ref="B21:G21"/>
    <mergeCell ref="B27:G27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22:G22"/>
    <mergeCell ref="B23:G23"/>
    <mergeCell ref="B24:G24"/>
    <mergeCell ref="B25:G25"/>
    <mergeCell ref="B16:G16"/>
    <mergeCell ref="B7:G7"/>
    <mergeCell ref="B12:G12"/>
    <mergeCell ref="B13:G13"/>
    <mergeCell ref="B14:G14"/>
    <mergeCell ref="B15:G15"/>
    <mergeCell ref="B8:G8"/>
    <mergeCell ref="B9:G9"/>
    <mergeCell ref="B10:G10"/>
    <mergeCell ref="B11:G11"/>
    <mergeCell ref="B6:N6"/>
    <mergeCell ref="B26:G26"/>
    <mergeCell ref="B31:G31"/>
    <mergeCell ref="B30:G30"/>
    <mergeCell ref="B28:G28"/>
    <mergeCell ref="B29:G29"/>
    <mergeCell ref="B46:G46"/>
    <mergeCell ref="B42:G42"/>
    <mergeCell ref="B43:G43"/>
    <mergeCell ref="B44:G44"/>
    <mergeCell ref="B45:G45"/>
  </mergeCells>
  <pageMargins left="0.25" right="0.25" top="0.75" bottom="0.75" header="0.3" footer="0.3"/>
  <pageSetup paperSize="9" scale="5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Анастасия С. Фомина</cp:lastModifiedBy>
  <cp:lastPrinted>2025-04-09T05:33:19Z</cp:lastPrinted>
  <dcterms:created xsi:type="dcterms:W3CDTF">2024-09-05T03:13:39Z</dcterms:created>
  <dcterms:modified xsi:type="dcterms:W3CDTF">2025-05-16T06:28:28Z</dcterms:modified>
</cp:coreProperties>
</file>