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:\Бюджет на 2023-2025\ОТЧЕТЫ ОБ ИСПОЛНЕНИИ БЮДЖЕТА\Годовой отчет за 2022 год\Годовой отчет в Собрание\"/>
    </mc:Choice>
  </mc:AlternateContent>
  <xr:revisionPtr revIDLastSave="0" documentId="13_ncr:1_{C3969DB8-317A-4691-B143-4D90CFF373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6" sheetId="1" r:id="rId1"/>
  </sheets>
  <definedNames>
    <definedName name="_xlnm.Print_Titles" localSheetId="0">'Приложение 6'!$12:$12</definedName>
    <definedName name="_xlnm.Print_Area" localSheetId="0">'Приложение 6'!$A$1:$I$105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2" i="1" l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<sst xmlns="http://schemas.openxmlformats.org/spreadsheetml/2006/main" count="553" uniqueCount="102">
  <si>
    <t>к решению Собрания муниципального</t>
  </si>
  <si>
    <t>образования "Городской округ Ногликский"</t>
  </si>
  <si>
    <t xml:space="preserve">"Об утверждении отчета об исполнении </t>
  </si>
  <si>
    <t xml:space="preserve">бюджета муниципального образования </t>
  </si>
  <si>
    <t xml:space="preserve">от               №         </t>
  </si>
  <si>
    <t>тыс. рублей</t>
  </si>
  <si>
    <t xml:space="preserve">Наименование </t>
  </si>
  <si>
    <t>Глав-ный распо-ряди-тель</t>
  </si>
  <si>
    <t>Раз-дел</t>
  </si>
  <si>
    <t>Под-раз-дел</t>
  </si>
  <si>
    <t>Целевая статья</t>
  </si>
  <si>
    <t>Вид расхо-да</t>
  </si>
  <si>
    <t>Плановые назначения</t>
  </si>
  <si>
    <t>Исполнение</t>
  </si>
  <si>
    <t>Процент выпол-нения плана,   %</t>
  </si>
  <si>
    <t>Приложение 6</t>
  </si>
  <si>
    <t>"Городской округ Ногликский" за 2023 год"</t>
  </si>
  <si>
    <t>Объемы капитальных вложений в объекты муниципальной собственности за 2023 год</t>
  </si>
  <si>
    <t>Администрация муниципального образования "Городской округ Ногликский"</t>
  </si>
  <si>
    <t>902</t>
  </si>
  <si>
    <t>ЖИЛИЩНО-КОММУНАЛЬНОЕ ХОЗЯЙСТВО</t>
  </si>
  <si>
    <t>Коммунальное хозяйство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</si>
  <si>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</si>
  <si>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Мероприятия по формированию в коммунальном секторе благоприятных условий для реализации инвестиционных проектов</t>
  </si>
  <si>
    <t>Реконструкция и строительство объектов инженерной инфраструктуры</t>
  </si>
  <si>
    <t>Капитальные вложения в объекты государственной (муниципальной) собственности</t>
  </si>
  <si>
    <t>Бюджетные инвестиции</t>
  </si>
  <si>
    <t>Бюджетные инвестиции в объекты капитального строительства государственной (муниципальной) собственности</t>
  </si>
  <si>
    <t>Мероприятия по развитию жилищно-коммунального комплекса</t>
  </si>
  <si>
    <t>"Чистая вода"</t>
  </si>
  <si>
    <t>Софинансирование капитальных вложений в объекты муниципальной собственности</t>
  </si>
  <si>
    <t>Софинансирование капитальных вложений в объекты муниципальной</t>
  </si>
  <si>
    <t>Благоустройство</t>
  </si>
  <si>
    <t>Муниципальная программа "Развитие инфраструктуры и благоустройство населенных пунктов муниципального образования "Городской округ Ногликский"</t>
  </si>
  <si>
    <t>Строительство (реконструкция) объектов благоустройства</t>
  </si>
  <si>
    <t>ФИЗИЧЕСКАЯ КУЛЬТУРА И СПОРТ</t>
  </si>
  <si>
    <t>Массовый спорт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</si>
  <si>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</si>
  <si>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Сфера физической культуры и спорта</t>
  </si>
  <si>
    <t>Развитие инфраструктуры и укрепление материально–технической базы объектов спортивного назначения</t>
  </si>
  <si>
    <t>Комитет по управлению муниципальным имуществом муниципального образования "Городской округ Ногликский"</t>
  </si>
  <si>
    <t>905</t>
  </si>
  <si>
    <t>Жилищное хозяйство</t>
  </si>
  <si>
    <t>Муниципальная программа "Развитие образования в муниципальном образовании "Городской округ Ногликский"</t>
  </si>
  <si>
    <t>Развитие кадрового потенциала</t>
  </si>
  <si>
    <t>Бюджетные инвестиции на приобретение объектов недвижимого имущества в государственную (муниципальную) собственность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</si>
  <si>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</si>
  <si>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Подпрограмма "Переселение граждан из аварийного жилищного фонда"</t>
  </si>
  <si>
    <t>Приобретение жилых помещений у лиц, не являющихся застройщиками домов, в которых расположены помещения, для предоставления их гражданам, переселяемым из ветхого и аварийного фонда</t>
  </si>
  <si>
    <t>Федеральный проект "Обеспечение устойчивого сокращения непригодного для проживания жилищного фонда"</t>
  </si>
  <si>
    <t>Переселение граждан из аварийного жилищного фонда за счет средств, поступивших от публично-правовой компании "Фонд развития территорий"</t>
  </si>
  <si>
    <t>Переселение граждан из аварийного жилищного фонда за счет средств областного бюджета</t>
  </si>
  <si>
    <t>Софинансирование за счет средств местного бюджета на переселение граждан из аварийного жилищного фонда</t>
  </si>
  <si>
    <t>СОЦИАЛЬНАЯ ПОЛИТИКА</t>
  </si>
  <si>
    <t>Охрана семьи и детства</t>
  </si>
  <si>
    <t>Развитие системы воспитания, дополнительного образования и социальной защиты детей</t>
  </si>
  <si>
    <t>Реализация Закона Сахалинской области от 29 марта 2006 года № 80-ЗО "О наделении органов местного самоуправления государственными полномочиями Сахалинской области по опеке и попечительству"</t>
  </si>
  <si>
    <t>0000000000</t>
  </si>
  <si>
    <t>000</t>
  </si>
  <si>
    <t>1400000000</t>
  </si>
  <si>
    <t>1400100000</t>
  </si>
  <si>
    <t>1400118110</t>
  </si>
  <si>
    <t>400</t>
  </si>
  <si>
    <t>410</t>
  </si>
  <si>
    <t>414</t>
  </si>
  <si>
    <t>1400118120</t>
  </si>
  <si>
    <t>1400118140</t>
  </si>
  <si>
    <t>1400163500</t>
  </si>
  <si>
    <t>14001S3500</t>
  </si>
  <si>
    <t>1900000000</t>
  </si>
  <si>
    <t>1900200000</t>
  </si>
  <si>
    <t>1900228320</t>
  </si>
  <si>
    <t>1900263500</t>
  </si>
  <si>
    <t>19002S3500</t>
  </si>
  <si>
    <t>1100000000</t>
  </si>
  <si>
    <t>1100100000</t>
  </si>
  <si>
    <t>1100112110</t>
  </si>
  <si>
    <t>1000000000</t>
  </si>
  <si>
    <t>1000600000</t>
  </si>
  <si>
    <t>1000611610</t>
  </si>
  <si>
    <t>412</t>
  </si>
  <si>
    <t>1300000000</t>
  </si>
  <si>
    <t>1320000000</t>
  </si>
  <si>
    <t>1320400000</t>
  </si>
  <si>
    <t>1320463500</t>
  </si>
  <si>
    <t>13204S3500</t>
  </si>
  <si>
    <t>132F300000</t>
  </si>
  <si>
    <t>132F367483</t>
  </si>
  <si>
    <t>132F367484</t>
  </si>
  <si>
    <t>132F36748S</t>
  </si>
  <si>
    <t>1000300000</t>
  </si>
  <si>
    <t>1000362600</t>
  </si>
  <si>
    <t>ВСЕГО РАСХОДОВ</t>
  </si>
  <si>
    <t>00</t>
  </si>
  <si>
    <t>05</t>
  </si>
  <si>
    <t>02</t>
  </si>
  <si>
    <t>03</t>
  </si>
  <si>
    <t>11</t>
  </si>
  <si>
    <t>10</t>
  </si>
  <si>
    <t>01</t>
  </si>
  <si>
    <t>04</t>
  </si>
  <si>
    <t>Обеспечение потребности системы образования в педагогических кадрах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</si>
</sst>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70" formatCode="0.0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0"/>
      <color rgb="FF000000"/>
      <name val="Arial Cy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1">
      <alignment vertical="top" wrapText="1"/>
    </xf>
    <xf numFmtId="1" fontId="3" fillId="0" borderId="1">
      <alignment horizontal="center" vertical="top" shrinkToFit="1"/>
    </xf>
    <xf numFmtId="164" fontId="1" fillId="4" borderId="1">
      <alignment horizontal="right" vertical="top" shrinkToFit="1"/>
    </xf>
    <xf numFmtId="0" fontId="1" fillId="0" borderId="1">
      <alignment horizontal="left"/>
    </xf>
    <xf numFmtId="164" fontId="1" fillId="2" borderId="1">
      <alignment horizontal="right" vertical="top" shrinkToFit="1"/>
    </xf>
    <xf numFmtId="0" fontId="3" fillId="0" borderId="1">
      <alignment horizontal="center" vertical="center" wrapText="1"/>
    </xf>
    <xf numFmtId="0" fontId="3" fillId="0" borderId="0"/>
    <xf numFmtId="1" fontId="3" fillId="0" borderId="1">
      <alignment horizontal="left" vertical="top" wrapText="1" indent="2"/>
    </xf>
    <xf numFmtId="4" fontId="3" fillId="0" borderId="1">
      <alignment horizontal="right" vertical="top" shrinkToFit="1"/>
    </xf>
  </cellStyleXfs>
  <cellXfs count="42">
    <xf numFmtId="0" fontId="0" fillId="0" borderId="0" xfId="0"/>
    <xf numFmtId="0" fontId="2" fillId="0" borderId="0" xfId="7" applyFont="1"/>
    <xf numFmtId="0" fontId="4" fillId="0" borderId="0" xfId="0" applyFont="1" applyProtection="1">
      <protection locked="0"/>
    </xf>
    <xf numFmtId="0" fontId="2" fillId="3" borderId="0" xfId="7" applyFont="1" applyFill="1" applyAlignment="1" applyProtection="1">
      <alignment horizontal="justify"/>
      <protection locked="0"/>
    </xf>
    <xf numFmtId="0" fontId="2" fillId="3" borderId="0" xfId="7" applyFont="1" applyFill="1"/>
    <xf numFmtId="49" fontId="2" fillId="3" borderId="0" xfId="7" applyNumberFormat="1" applyFont="1" applyFill="1" applyAlignment="1">
      <alignment horizontal="center" vertical="top"/>
    </xf>
    <xf numFmtId="0" fontId="2" fillId="3" borderId="0" xfId="7" applyFont="1" applyFill="1" applyAlignment="1">
      <alignment horizontal="right" vertical="center"/>
    </xf>
    <xf numFmtId="0" fontId="2" fillId="3" borderId="0" xfId="7" applyFont="1" applyFill="1" applyAlignment="1">
      <alignment horizontal="right"/>
    </xf>
    <xf numFmtId="0" fontId="2" fillId="3" borderId="3" xfId="9" applyNumberFormat="1" applyFont="1" applyFill="1" applyBorder="1" applyAlignment="1" applyProtection="1">
      <alignment horizontal="center" vertical="top" wrapText="1"/>
      <protection locked="0"/>
    </xf>
    <xf numFmtId="49" fontId="2" fillId="3" borderId="3" xfId="9" applyNumberFormat="1" applyFont="1" applyFill="1" applyBorder="1" applyAlignment="1" applyProtection="1">
      <alignment horizontal="center" vertical="top" wrapText="1"/>
      <protection locked="0"/>
    </xf>
    <xf numFmtId="49" fontId="2" fillId="3" borderId="4" xfId="9" applyNumberFormat="1" applyFont="1" applyFill="1" applyBorder="1" applyAlignment="1" applyProtection="1">
      <alignment horizontal="center" vertical="top" wrapText="1"/>
      <protection locked="0"/>
    </xf>
    <xf numFmtId="0" fontId="2" fillId="3" borderId="4" xfId="9" applyNumberFormat="1" applyFont="1" applyFill="1" applyBorder="1" applyAlignment="1" applyProtection="1">
      <alignment horizontal="center" vertical="top" wrapText="1"/>
      <protection locked="0"/>
    </xf>
    <xf numFmtId="165" fontId="2" fillId="3" borderId="3" xfId="9" applyNumberFormat="1" applyFont="1" applyFill="1" applyBorder="1" applyAlignment="1" applyProtection="1">
      <alignment horizontal="center" vertical="top" wrapText="1"/>
      <protection locked="0"/>
    </xf>
    <xf numFmtId="0" fontId="5" fillId="3" borderId="0" xfId="0" applyFont="1" applyFill="1"/>
    <xf numFmtId="49" fontId="2" fillId="3" borderId="3" xfId="9" applyNumberFormat="1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vertical="top"/>
    </xf>
    <xf numFmtId="1" fontId="2" fillId="3" borderId="2" xfId="2" applyFont="1" applyFill="1" applyBorder="1" applyAlignment="1">
      <alignment horizontal="right"/>
    </xf>
    <xf numFmtId="0" fontId="2" fillId="3" borderId="0" xfId="6" applyFont="1" applyFill="1" applyBorder="1" applyAlignment="1">
      <alignment horizontal="right" wrapText="1"/>
    </xf>
    <xf numFmtId="0" fontId="2" fillId="3" borderId="0" xfId="6" applyFont="1" applyFill="1" applyBorder="1" applyAlignment="1" applyProtection="1">
      <alignment horizontal="right" wrapText="1"/>
      <protection locked="0"/>
    </xf>
    <xf numFmtId="0" fontId="2" fillId="3" borderId="0" xfId="8" applyNumberFormat="1" applyFont="1" applyFill="1" applyBorder="1" applyAlignment="1" applyProtection="1">
      <alignment horizontal="right" wrapText="1"/>
      <protection locked="0"/>
    </xf>
    <xf numFmtId="0" fontId="2" fillId="3" borderId="0" xfId="7" applyFont="1" applyFill="1" applyAlignment="1">
      <alignment horizontal="right"/>
    </xf>
    <xf numFmtId="0" fontId="2" fillId="3" borderId="0" xfId="7" applyFont="1" applyFill="1" applyAlignment="1" applyProtection="1">
      <alignment horizontal="center" vertical="center" wrapText="1"/>
      <protection locked="0"/>
    </xf>
    <xf numFmtId="0" fontId="2" fillId="3" borderId="1" xfId="1" applyFont="1" applyFill="1" applyAlignment="1">
      <alignment horizontal="justify" vertical="top" wrapText="1"/>
    </xf>
    <xf numFmtId="1" fontId="2" fillId="3" borderId="1" xfId="2" applyFont="1" applyFill="1">
      <alignment horizontal="center" vertical="top" shrinkToFit="1"/>
    </xf>
    <xf numFmtId="0" fontId="5" fillId="0" borderId="0" xfId="0" applyFont="1"/>
    <xf numFmtId="1" fontId="2" fillId="3" borderId="3" xfId="2" applyFont="1" applyFill="1" applyBorder="1">
      <alignment horizontal="center" vertical="top" shrinkToFit="1"/>
    </xf>
    <xf numFmtId="164" fontId="2" fillId="3" borderId="3" xfId="3" applyFont="1" applyFill="1" applyBorder="1">
      <alignment horizontal="right" vertical="top" shrinkToFit="1"/>
    </xf>
    <xf numFmtId="0" fontId="2" fillId="3" borderId="6" xfId="1" applyFont="1" applyFill="1" applyBorder="1" applyAlignment="1">
      <alignment horizontal="justify" vertical="top" wrapText="1"/>
    </xf>
    <xf numFmtId="1" fontId="2" fillId="3" borderId="6" xfId="2" applyFont="1" applyFill="1" applyBorder="1">
      <alignment horizontal="center" vertical="top" shrinkToFit="1"/>
    </xf>
    <xf numFmtId="1" fontId="2" fillId="3" borderId="4" xfId="2" applyFont="1" applyFill="1" applyBorder="1">
      <alignment horizontal="center" vertical="top" shrinkToFit="1"/>
    </xf>
    <xf numFmtId="164" fontId="2" fillId="3" borderId="4" xfId="3" applyFont="1" applyFill="1" applyBorder="1">
      <alignment horizontal="right" vertical="top" shrinkToFit="1"/>
    </xf>
    <xf numFmtId="0" fontId="2" fillId="3" borderId="3" xfId="1" applyFont="1" applyFill="1" applyBorder="1" applyAlignment="1">
      <alignment horizontal="justify" vertical="top" wrapText="1"/>
    </xf>
    <xf numFmtId="164" fontId="2" fillId="3" borderId="3" xfId="5" applyFont="1" applyFill="1" applyBorder="1">
      <alignment horizontal="right" vertical="top" shrinkToFit="1"/>
    </xf>
    <xf numFmtId="165" fontId="2" fillId="3" borderId="0" xfId="7" applyNumberFormat="1" applyFont="1" applyFill="1" applyAlignment="1">
      <alignment horizontal="right" vertical="top"/>
    </xf>
    <xf numFmtId="0" fontId="5" fillId="0" borderId="0" xfId="0" applyFont="1" applyAlignment="1">
      <alignment vertical="top"/>
    </xf>
    <xf numFmtId="170" fontId="5" fillId="0" borderId="3" xfId="0" applyNumberFormat="1" applyFont="1" applyBorder="1" applyAlignment="1">
      <alignment vertical="top"/>
    </xf>
    <xf numFmtId="49" fontId="2" fillId="3" borderId="5" xfId="2" applyNumberFormat="1" applyFont="1" applyFill="1" applyBorder="1">
      <alignment horizontal="center" vertical="top" shrinkToFit="1"/>
    </xf>
    <xf numFmtId="49" fontId="5" fillId="0" borderId="3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8" xfId="0" applyFont="1" applyBorder="1" applyAlignment="1">
      <alignment horizontal="left"/>
    </xf>
  </cellXfs>
  <cellStyles count="10">
    <cellStyle name="st24" xfId="5" xr:uid="{00000000-0005-0000-0000-000000000000}"/>
    <cellStyle name="st25" xfId="3" xr:uid="{00000000-0005-0000-0000-000001000000}"/>
    <cellStyle name="xl22" xfId="6" xr:uid="{00000000-0005-0000-0000-000002000000}"/>
    <cellStyle name="xl23" xfId="8" xr:uid="{00000000-0005-0000-0000-000003000000}"/>
    <cellStyle name="xl24" xfId="7" xr:uid="{00000000-0005-0000-0000-000004000000}"/>
    <cellStyle name="xl25" xfId="2" xr:uid="{00000000-0005-0000-0000-000005000000}"/>
    <cellStyle name="xl26" xfId="4" xr:uid="{00000000-0005-0000-0000-000006000000}"/>
    <cellStyle name="xl27" xfId="9" xr:uid="{00000000-0005-0000-0000-000007000000}"/>
    <cellStyle name="xl37" xfId="1" xr:uid="{00000000-0005-0000-0000-000008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2"/>
  <sheetViews>
    <sheetView tabSelected="1" topLeftCell="A56" zoomScaleNormal="100" workbookViewId="0">
      <selection activeCell="A66" sqref="A1:XFD1048576"/>
    </sheetView>
  </sheetViews>
  <sheetFormatPr defaultRowHeight="15.75" x14ac:dyDescent="0.25"/>
  <cols>
    <col min="1" max="1" width="78.7109375" style="24" customWidth="1"/>
    <col min="2" max="2" width="9.140625" style="24"/>
    <col min="3" max="3" width="7.42578125" style="24" customWidth="1"/>
    <col min="4" max="4" width="7.7109375" style="38" customWidth="1"/>
    <col min="5" max="5" width="13.140625" style="24" bestFit="1" customWidth="1"/>
    <col min="6" max="6" width="7.7109375" style="24" customWidth="1"/>
    <col min="7" max="7" width="13.140625" style="24" customWidth="1"/>
    <col min="8" max="8" width="13.28515625" style="24" customWidth="1"/>
    <col min="9" max="9" width="12.5703125" style="34" customWidth="1"/>
    <col min="10" max="16384" width="9.140625" style="24"/>
  </cols>
  <sheetData>
    <row r="1" spans="1:10" s="2" customFormat="1" x14ac:dyDescent="0.2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"/>
    </row>
    <row r="2" spans="1:10" s="2" customFormat="1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"/>
    </row>
    <row r="3" spans="1:10" s="2" customFormat="1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"/>
    </row>
    <row r="4" spans="1:10" s="2" customFormat="1" x14ac:dyDescent="0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"/>
    </row>
    <row r="5" spans="1:10" s="2" customFormat="1" x14ac:dyDescent="0.25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"/>
    </row>
    <row r="6" spans="1:10" s="2" customFormat="1" x14ac:dyDescent="0.25">
      <c r="A6" s="19" t="s">
        <v>16</v>
      </c>
      <c r="B6" s="19"/>
      <c r="C6" s="19"/>
      <c r="D6" s="19"/>
      <c r="E6" s="19"/>
      <c r="F6" s="19"/>
      <c r="G6" s="19"/>
      <c r="H6" s="19"/>
      <c r="I6" s="19"/>
      <c r="J6" s="1"/>
    </row>
    <row r="7" spans="1:10" s="2" customFormat="1" x14ac:dyDescent="0.25">
      <c r="A7" s="20" t="s">
        <v>4</v>
      </c>
      <c r="B7" s="20"/>
      <c r="C7" s="20"/>
      <c r="D7" s="20"/>
      <c r="E7" s="20"/>
      <c r="F7" s="20"/>
      <c r="G7" s="20"/>
      <c r="H7" s="20"/>
      <c r="I7" s="20"/>
      <c r="J7" s="1"/>
    </row>
    <row r="8" spans="1:10" s="2" customFormat="1" x14ac:dyDescent="0.25">
      <c r="A8" s="3"/>
      <c r="B8" s="4"/>
      <c r="C8" s="5"/>
      <c r="D8" s="5"/>
      <c r="E8" s="4"/>
      <c r="F8" s="4"/>
      <c r="G8" s="6"/>
      <c r="H8" s="7"/>
      <c r="I8" s="33"/>
      <c r="J8" s="1"/>
    </row>
    <row r="9" spans="1:10" s="2" customFormat="1" x14ac:dyDescent="0.25">
      <c r="A9" s="21" t="s">
        <v>17</v>
      </c>
      <c r="B9" s="21"/>
      <c r="C9" s="21"/>
      <c r="D9" s="21"/>
      <c r="E9" s="21"/>
      <c r="F9" s="21"/>
      <c r="G9" s="21"/>
      <c r="H9" s="21"/>
      <c r="I9" s="21"/>
      <c r="J9" s="1"/>
    </row>
    <row r="10" spans="1:10" s="2" customFormat="1" ht="24.75" customHeight="1" x14ac:dyDescent="0.25">
      <c r="A10" s="16" t="s">
        <v>5</v>
      </c>
      <c r="B10" s="16"/>
      <c r="C10" s="16"/>
      <c r="D10" s="16"/>
      <c r="E10" s="16"/>
      <c r="F10" s="16"/>
      <c r="G10" s="16"/>
      <c r="H10" s="16"/>
      <c r="I10" s="16"/>
      <c r="J10" s="1"/>
    </row>
    <row r="11" spans="1:10" s="13" customFormat="1" ht="86.25" customHeight="1" x14ac:dyDescent="0.25">
      <c r="A11" s="8" t="s">
        <v>6</v>
      </c>
      <c r="B11" s="8" t="s">
        <v>7</v>
      </c>
      <c r="C11" s="9" t="s">
        <v>8</v>
      </c>
      <c r="D11" s="10" t="s">
        <v>9</v>
      </c>
      <c r="E11" s="11" t="s">
        <v>10</v>
      </c>
      <c r="F11" s="11" t="s">
        <v>11</v>
      </c>
      <c r="G11" s="11" t="s">
        <v>12</v>
      </c>
      <c r="H11" s="11" t="s">
        <v>13</v>
      </c>
      <c r="I11" s="12" t="s">
        <v>14</v>
      </c>
    </row>
    <row r="12" spans="1:10" s="15" customFormat="1" x14ac:dyDescent="0.25">
      <c r="A12" s="14">
        <v>1</v>
      </c>
      <c r="B12" s="14">
        <v>2</v>
      </c>
      <c r="C12" s="14">
        <v>3</v>
      </c>
      <c r="D12" s="9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</row>
    <row r="13" spans="1:10" ht="31.5" x14ac:dyDescent="0.25">
      <c r="A13" s="22" t="s">
        <v>18</v>
      </c>
      <c r="B13" s="23" t="s">
        <v>19</v>
      </c>
      <c r="C13" s="36" t="s">
        <v>93</v>
      </c>
      <c r="D13" s="37" t="s">
        <v>93</v>
      </c>
      <c r="E13" s="25" t="s">
        <v>57</v>
      </c>
      <c r="F13" s="25" t="s">
        <v>58</v>
      </c>
      <c r="G13" s="26">
        <v>158808.84121000001</v>
      </c>
      <c r="H13" s="26">
        <v>148887.43588999999</v>
      </c>
      <c r="I13" s="35">
        <f>H13/G13%</f>
        <v>93.752611476535805</v>
      </c>
    </row>
    <row r="14" spans="1:10" x14ac:dyDescent="0.25">
      <c r="A14" s="22" t="s">
        <v>20</v>
      </c>
      <c r="B14" s="23" t="s">
        <v>19</v>
      </c>
      <c r="C14" s="36" t="s">
        <v>94</v>
      </c>
      <c r="D14" s="37" t="s">
        <v>93</v>
      </c>
      <c r="E14" s="25" t="s">
        <v>57</v>
      </c>
      <c r="F14" s="25" t="s">
        <v>58</v>
      </c>
      <c r="G14" s="26">
        <v>153792.04121</v>
      </c>
      <c r="H14" s="26">
        <v>145470.70856999999</v>
      </c>
      <c r="I14" s="35">
        <f t="shared" ref="I14:I77" si="0">H14/G14%</f>
        <v>94.589230642541906</v>
      </c>
    </row>
    <row r="15" spans="1:10" x14ac:dyDescent="0.25">
      <c r="A15" s="22" t="s">
        <v>21</v>
      </c>
      <c r="B15" s="23" t="s">
        <v>19</v>
      </c>
      <c r="C15" s="36" t="s">
        <v>94</v>
      </c>
      <c r="D15" s="37" t="s">
        <v>95</v>
      </c>
      <c r="E15" s="25" t="s">
        <v>57</v>
      </c>
      <c r="F15" s="25" t="s">
        <v>58</v>
      </c>
      <c r="G15" s="26">
        <v>82381.100000000006</v>
      </c>
      <c r="H15" s="26">
        <v>74059.82475</v>
      </c>
      <c r="I15" s="35">
        <f t="shared" si="0"/>
        <v>89.899048143324137</v>
      </c>
    </row>
    <row r="16" spans="1:10" ht="47.25" x14ac:dyDescent="0.25">
      <c r="A16" s="22" t="s">
        <v>22</v>
      </c>
      <c r="B16" s="23" t="s">
        <v>19</v>
      </c>
      <c r="C16" s="36" t="s">
        <v>94</v>
      </c>
      <c r="D16" s="37" t="s">
        <v>95</v>
      </c>
      <c r="E16" s="25" t="s">
        <v>59</v>
      </c>
      <c r="F16" s="25" t="s">
        <v>58</v>
      </c>
      <c r="G16" s="26">
        <v>82381.100000000006</v>
      </c>
      <c r="H16" s="26">
        <v>74059.82475</v>
      </c>
      <c r="I16" s="35">
        <f t="shared" si="0"/>
        <v>89.899048143324137</v>
      </c>
    </row>
    <row r="17" spans="1:9" ht="31.5" x14ac:dyDescent="0.25">
      <c r="A17" s="22" t="s">
        <v>23</v>
      </c>
      <c r="B17" s="23" t="s">
        <v>19</v>
      </c>
      <c r="C17" s="36" t="s">
        <v>94</v>
      </c>
      <c r="D17" s="37" t="s">
        <v>95</v>
      </c>
      <c r="E17" s="25" t="s">
        <v>60</v>
      </c>
      <c r="F17" s="25" t="s">
        <v>58</v>
      </c>
      <c r="G17" s="26">
        <v>82381.100000000006</v>
      </c>
      <c r="H17" s="26">
        <v>74059.82475</v>
      </c>
      <c r="I17" s="35">
        <f t="shared" si="0"/>
        <v>89.899048143324137</v>
      </c>
    </row>
    <row r="18" spans="1:9" x14ac:dyDescent="0.25">
      <c r="A18" s="22" t="s">
        <v>24</v>
      </c>
      <c r="B18" s="23" t="s">
        <v>19</v>
      </c>
      <c r="C18" s="36" t="s">
        <v>94</v>
      </c>
      <c r="D18" s="37" t="s">
        <v>95</v>
      </c>
      <c r="E18" s="25" t="s">
        <v>61</v>
      </c>
      <c r="F18" s="25" t="s">
        <v>58</v>
      </c>
      <c r="G18" s="26">
        <v>14132</v>
      </c>
      <c r="H18" s="26">
        <v>10515.140079999999</v>
      </c>
      <c r="I18" s="35">
        <f t="shared" si="0"/>
        <v>74.406595527879986</v>
      </c>
    </row>
    <row r="19" spans="1:9" ht="31.5" x14ac:dyDescent="0.25">
      <c r="A19" s="22" t="s">
        <v>25</v>
      </c>
      <c r="B19" s="23" t="s">
        <v>19</v>
      </c>
      <c r="C19" s="36" t="s">
        <v>94</v>
      </c>
      <c r="D19" s="37" t="s">
        <v>95</v>
      </c>
      <c r="E19" s="25" t="s">
        <v>61</v>
      </c>
      <c r="F19" s="25" t="s">
        <v>62</v>
      </c>
      <c r="G19" s="26">
        <v>14132</v>
      </c>
      <c r="H19" s="26">
        <v>10515.140079999999</v>
      </c>
      <c r="I19" s="35">
        <f t="shared" si="0"/>
        <v>74.406595527879986</v>
      </c>
    </row>
    <row r="20" spans="1:9" x14ac:dyDescent="0.25">
      <c r="A20" s="22" t="s">
        <v>26</v>
      </c>
      <c r="B20" s="23" t="s">
        <v>19</v>
      </c>
      <c r="C20" s="36" t="s">
        <v>94</v>
      </c>
      <c r="D20" s="37" t="s">
        <v>95</v>
      </c>
      <c r="E20" s="25" t="s">
        <v>61</v>
      </c>
      <c r="F20" s="25" t="s">
        <v>63</v>
      </c>
      <c r="G20" s="26">
        <v>14132</v>
      </c>
      <c r="H20" s="26">
        <v>10515.140079999999</v>
      </c>
      <c r="I20" s="35">
        <f t="shared" si="0"/>
        <v>74.406595527879986</v>
      </c>
    </row>
    <row r="21" spans="1:9" ht="31.5" x14ac:dyDescent="0.25">
      <c r="A21" s="22" t="s">
        <v>27</v>
      </c>
      <c r="B21" s="23" t="s">
        <v>19</v>
      </c>
      <c r="C21" s="36" t="s">
        <v>94</v>
      </c>
      <c r="D21" s="37" t="s">
        <v>95</v>
      </c>
      <c r="E21" s="25" t="s">
        <v>61</v>
      </c>
      <c r="F21" s="25" t="s">
        <v>64</v>
      </c>
      <c r="G21" s="26">
        <v>14132</v>
      </c>
      <c r="H21" s="26">
        <v>10515.140079999999</v>
      </c>
      <c r="I21" s="35">
        <f t="shared" si="0"/>
        <v>74.406595527879986</v>
      </c>
    </row>
    <row r="22" spans="1:9" x14ac:dyDescent="0.25">
      <c r="A22" s="22" t="s">
        <v>28</v>
      </c>
      <c r="B22" s="23" t="s">
        <v>19</v>
      </c>
      <c r="C22" s="36" t="s">
        <v>94</v>
      </c>
      <c r="D22" s="37" t="s">
        <v>95</v>
      </c>
      <c r="E22" s="25" t="s">
        <v>65</v>
      </c>
      <c r="F22" s="25" t="s">
        <v>58</v>
      </c>
      <c r="G22" s="26">
        <v>1338.9</v>
      </c>
      <c r="H22" s="26">
        <v>1338.84644</v>
      </c>
      <c r="I22" s="35">
        <f t="shared" si="0"/>
        <v>99.995999701247285</v>
      </c>
    </row>
    <row r="23" spans="1:9" ht="31.5" x14ac:dyDescent="0.25">
      <c r="A23" s="22" t="s">
        <v>25</v>
      </c>
      <c r="B23" s="23" t="s">
        <v>19</v>
      </c>
      <c r="C23" s="36" t="s">
        <v>94</v>
      </c>
      <c r="D23" s="37" t="s">
        <v>95</v>
      </c>
      <c r="E23" s="25" t="s">
        <v>65</v>
      </c>
      <c r="F23" s="25" t="s">
        <v>62</v>
      </c>
      <c r="G23" s="26">
        <v>1338.9</v>
      </c>
      <c r="H23" s="26">
        <v>1338.84644</v>
      </c>
      <c r="I23" s="35">
        <f t="shared" si="0"/>
        <v>99.995999701247285</v>
      </c>
    </row>
    <row r="24" spans="1:9" x14ac:dyDescent="0.25">
      <c r="A24" s="22" t="s">
        <v>26</v>
      </c>
      <c r="B24" s="23" t="s">
        <v>19</v>
      </c>
      <c r="C24" s="36" t="s">
        <v>94</v>
      </c>
      <c r="D24" s="37" t="s">
        <v>95</v>
      </c>
      <c r="E24" s="25" t="s">
        <v>65</v>
      </c>
      <c r="F24" s="25" t="s">
        <v>63</v>
      </c>
      <c r="G24" s="26">
        <v>1338.9</v>
      </c>
      <c r="H24" s="26">
        <v>1338.84644</v>
      </c>
      <c r="I24" s="35">
        <f t="shared" si="0"/>
        <v>99.995999701247285</v>
      </c>
    </row>
    <row r="25" spans="1:9" ht="31.5" x14ac:dyDescent="0.25">
      <c r="A25" s="22" t="s">
        <v>27</v>
      </c>
      <c r="B25" s="23" t="s">
        <v>19</v>
      </c>
      <c r="C25" s="36" t="s">
        <v>94</v>
      </c>
      <c r="D25" s="37" t="s">
        <v>95</v>
      </c>
      <c r="E25" s="25" t="s">
        <v>65</v>
      </c>
      <c r="F25" s="25" t="s">
        <v>64</v>
      </c>
      <c r="G25" s="26">
        <v>1338.9</v>
      </c>
      <c r="H25" s="26">
        <v>1338.84644</v>
      </c>
      <c r="I25" s="35">
        <f t="shared" si="0"/>
        <v>99.995999701247285</v>
      </c>
    </row>
    <row r="26" spans="1:9" x14ac:dyDescent="0.25">
      <c r="A26" s="22" t="s">
        <v>29</v>
      </c>
      <c r="B26" s="23" t="s">
        <v>19</v>
      </c>
      <c r="C26" s="36" t="s">
        <v>94</v>
      </c>
      <c r="D26" s="37" t="s">
        <v>95</v>
      </c>
      <c r="E26" s="25" t="s">
        <v>66</v>
      </c>
      <c r="F26" s="25" t="s">
        <v>58</v>
      </c>
      <c r="G26" s="26">
        <v>2095.3000000000002</v>
      </c>
      <c r="H26" s="26">
        <v>2095.2377000000001</v>
      </c>
      <c r="I26" s="35">
        <f t="shared" si="0"/>
        <v>99.997026678757209</v>
      </c>
    </row>
    <row r="27" spans="1:9" ht="31.5" x14ac:dyDescent="0.25">
      <c r="A27" s="22" t="s">
        <v>25</v>
      </c>
      <c r="B27" s="23" t="s">
        <v>19</v>
      </c>
      <c r="C27" s="36" t="s">
        <v>94</v>
      </c>
      <c r="D27" s="37" t="s">
        <v>95</v>
      </c>
      <c r="E27" s="25" t="s">
        <v>66</v>
      </c>
      <c r="F27" s="25" t="s">
        <v>62</v>
      </c>
      <c r="G27" s="26">
        <v>2095.3000000000002</v>
      </c>
      <c r="H27" s="26">
        <v>2095.2377000000001</v>
      </c>
      <c r="I27" s="35">
        <f t="shared" si="0"/>
        <v>99.997026678757209</v>
      </c>
    </row>
    <row r="28" spans="1:9" x14ac:dyDescent="0.25">
      <c r="A28" s="22" t="s">
        <v>26</v>
      </c>
      <c r="B28" s="23" t="s">
        <v>19</v>
      </c>
      <c r="C28" s="36" t="s">
        <v>94</v>
      </c>
      <c r="D28" s="37" t="s">
        <v>95</v>
      </c>
      <c r="E28" s="25" t="s">
        <v>66</v>
      </c>
      <c r="F28" s="25" t="s">
        <v>63</v>
      </c>
      <c r="G28" s="26">
        <v>2095.3000000000002</v>
      </c>
      <c r="H28" s="26">
        <v>2095.2377000000001</v>
      </c>
      <c r="I28" s="35">
        <f t="shared" si="0"/>
        <v>99.997026678757209</v>
      </c>
    </row>
    <row r="29" spans="1:9" ht="31.5" x14ac:dyDescent="0.25">
      <c r="A29" s="22" t="s">
        <v>27</v>
      </c>
      <c r="B29" s="23" t="s">
        <v>19</v>
      </c>
      <c r="C29" s="36" t="s">
        <v>94</v>
      </c>
      <c r="D29" s="37" t="s">
        <v>95</v>
      </c>
      <c r="E29" s="25" t="s">
        <v>66</v>
      </c>
      <c r="F29" s="25" t="s">
        <v>64</v>
      </c>
      <c r="G29" s="26">
        <v>2095.3000000000002</v>
      </c>
      <c r="H29" s="26">
        <v>2095.2377000000001</v>
      </c>
      <c r="I29" s="35">
        <f t="shared" si="0"/>
        <v>99.997026678757209</v>
      </c>
    </row>
    <row r="30" spans="1:9" ht="31.5" x14ac:dyDescent="0.25">
      <c r="A30" s="22" t="s">
        <v>30</v>
      </c>
      <c r="B30" s="23" t="s">
        <v>19</v>
      </c>
      <c r="C30" s="36" t="s">
        <v>94</v>
      </c>
      <c r="D30" s="37" t="s">
        <v>95</v>
      </c>
      <c r="E30" s="25" t="s">
        <v>67</v>
      </c>
      <c r="F30" s="25" t="s">
        <v>58</v>
      </c>
      <c r="G30" s="26">
        <v>55878.7</v>
      </c>
      <c r="H30" s="26">
        <v>55878.7</v>
      </c>
      <c r="I30" s="35">
        <f t="shared" si="0"/>
        <v>100.00000000000001</v>
      </c>
    </row>
    <row r="31" spans="1:9" ht="31.5" x14ac:dyDescent="0.25">
      <c r="A31" s="22" t="s">
        <v>25</v>
      </c>
      <c r="B31" s="23" t="s">
        <v>19</v>
      </c>
      <c r="C31" s="36" t="s">
        <v>94</v>
      </c>
      <c r="D31" s="37" t="s">
        <v>95</v>
      </c>
      <c r="E31" s="25" t="s">
        <v>67</v>
      </c>
      <c r="F31" s="25" t="s">
        <v>62</v>
      </c>
      <c r="G31" s="26">
        <v>55878.7</v>
      </c>
      <c r="H31" s="26">
        <v>55878.7</v>
      </c>
      <c r="I31" s="35">
        <f t="shared" si="0"/>
        <v>100.00000000000001</v>
      </c>
    </row>
    <row r="32" spans="1:9" x14ac:dyDescent="0.25">
      <c r="A32" s="22" t="s">
        <v>26</v>
      </c>
      <c r="B32" s="23" t="s">
        <v>19</v>
      </c>
      <c r="C32" s="36" t="s">
        <v>94</v>
      </c>
      <c r="D32" s="37" t="s">
        <v>95</v>
      </c>
      <c r="E32" s="25" t="s">
        <v>67</v>
      </c>
      <c r="F32" s="25" t="s">
        <v>63</v>
      </c>
      <c r="G32" s="26">
        <v>55878.7</v>
      </c>
      <c r="H32" s="26">
        <v>55878.7</v>
      </c>
      <c r="I32" s="35">
        <f t="shared" si="0"/>
        <v>100.00000000000001</v>
      </c>
    </row>
    <row r="33" spans="1:9" ht="31.5" x14ac:dyDescent="0.25">
      <c r="A33" s="22" t="s">
        <v>27</v>
      </c>
      <c r="B33" s="23" t="s">
        <v>19</v>
      </c>
      <c r="C33" s="36" t="s">
        <v>94</v>
      </c>
      <c r="D33" s="37" t="s">
        <v>95</v>
      </c>
      <c r="E33" s="25" t="s">
        <v>67</v>
      </c>
      <c r="F33" s="25" t="s">
        <v>64</v>
      </c>
      <c r="G33" s="26">
        <v>55878.7</v>
      </c>
      <c r="H33" s="26">
        <v>55878.7</v>
      </c>
      <c r="I33" s="35">
        <f t="shared" si="0"/>
        <v>100.00000000000001</v>
      </c>
    </row>
    <row r="34" spans="1:9" x14ac:dyDescent="0.25">
      <c r="A34" s="22" t="s">
        <v>31</v>
      </c>
      <c r="B34" s="23" t="s">
        <v>19</v>
      </c>
      <c r="C34" s="36" t="s">
        <v>94</v>
      </c>
      <c r="D34" s="37" t="s">
        <v>95</v>
      </c>
      <c r="E34" s="25" t="s">
        <v>68</v>
      </c>
      <c r="F34" s="25" t="s">
        <v>58</v>
      </c>
      <c r="G34" s="26">
        <v>8936.2000000000007</v>
      </c>
      <c r="H34" s="26">
        <v>4231.9005299999999</v>
      </c>
      <c r="I34" s="35">
        <f t="shared" si="0"/>
        <v>47.356824265347683</v>
      </c>
    </row>
    <row r="35" spans="1:9" ht="31.5" x14ac:dyDescent="0.25">
      <c r="A35" s="22" t="s">
        <v>25</v>
      </c>
      <c r="B35" s="23" t="s">
        <v>19</v>
      </c>
      <c r="C35" s="36" t="s">
        <v>94</v>
      </c>
      <c r="D35" s="37" t="s">
        <v>95</v>
      </c>
      <c r="E35" s="25" t="s">
        <v>68</v>
      </c>
      <c r="F35" s="25" t="s">
        <v>62</v>
      </c>
      <c r="G35" s="26">
        <v>8936.2000000000007</v>
      </c>
      <c r="H35" s="26">
        <v>4231.9005299999999</v>
      </c>
      <c r="I35" s="35">
        <f t="shared" si="0"/>
        <v>47.356824265347683</v>
      </c>
    </row>
    <row r="36" spans="1:9" x14ac:dyDescent="0.25">
      <c r="A36" s="22" t="s">
        <v>26</v>
      </c>
      <c r="B36" s="23" t="s">
        <v>19</v>
      </c>
      <c r="C36" s="36" t="s">
        <v>94</v>
      </c>
      <c r="D36" s="37" t="s">
        <v>95</v>
      </c>
      <c r="E36" s="25" t="s">
        <v>68</v>
      </c>
      <c r="F36" s="25" t="s">
        <v>63</v>
      </c>
      <c r="G36" s="26">
        <v>8936.2000000000007</v>
      </c>
      <c r="H36" s="26">
        <v>4231.9005299999999</v>
      </c>
      <c r="I36" s="35">
        <f t="shared" si="0"/>
        <v>47.356824265347683</v>
      </c>
    </row>
    <row r="37" spans="1:9" ht="31.5" x14ac:dyDescent="0.25">
      <c r="A37" s="22" t="s">
        <v>27</v>
      </c>
      <c r="B37" s="23" t="s">
        <v>19</v>
      </c>
      <c r="C37" s="36" t="s">
        <v>94</v>
      </c>
      <c r="D37" s="37" t="s">
        <v>95</v>
      </c>
      <c r="E37" s="25" t="s">
        <v>68</v>
      </c>
      <c r="F37" s="25" t="s">
        <v>64</v>
      </c>
      <c r="G37" s="26">
        <v>8936.2000000000007</v>
      </c>
      <c r="H37" s="26">
        <v>4231.9005299999999</v>
      </c>
      <c r="I37" s="35">
        <f t="shared" si="0"/>
        <v>47.356824265347683</v>
      </c>
    </row>
    <row r="38" spans="1:9" x14ac:dyDescent="0.25">
      <c r="A38" s="22" t="s">
        <v>32</v>
      </c>
      <c r="B38" s="23" t="s">
        <v>19</v>
      </c>
      <c r="C38" s="36" t="s">
        <v>94</v>
      </c>
      <c r="D38" s="37" t="s">
        <v>96</v>
      </c>
      <c r="E38" s="25" t="s">
        <v>57</v>
      </c>
      <c r="F38" s="25" t="s">
        <v>58</v>
      </c>
      <c r="G38" s="26">
        <v>71410.941210000005</v>
      </c>
      <c r="H38" s="26">
        <v>71410.883820000003</v>
      </c>
      <c r="I38" s="35">
        <f t="shared" si="0"/>
        <v>99.999919634163845</v>
      </c>
    </row>
    <row r="39" spans="1:9" ht="47.25" x14ac:dyDescent="0.25">
      <c r="A39" s="22" t="s">
        <v>33</v>
      </c>
      <c r="B39" s="23" t="s">
        <v>19</v>
      </c>
      <c r="C39" s="36" t="s">
        <v>94</v>
      </c>
      <c r="D39" s="37" t="s">
        <v>96</v>
      </c>
      <c r="E39" s="25" t="s">
        <v>69</v>
      </c>
      <c r="F39" s="25" t="s">
        <v>58</v>
      </c>
      <c r="G39" s="26">
        <v>71410.941210000005</v>
      </c>
      <c r="H39" s="26">
        <v>71410.883820000003</v>
      </c>
      <c r="I39" s="35">
        <f t="shared" si="0"/>
        <v>99.999919634163845</v>
      </c>
    </row>
    <row r="40" spans="1:9" x14ac:dyDescent="0.25">
      <c r="A40" s="22" t="s">
        <v>32</v>
      </c>
      <c r="B40" s="23" t="s">
        <v>19</v>
      </c>
      <c r="C40" s="36" t="s">
        <v>94</v>
      </c>
      <c r="D40" s="37" t="s">
        <v>96</v>
      </c>
      <c r="E40" s="25" t="s">
        <v>70</v>
      </c>
      <c r="F40" s="25" t="s">
        <v>58</v>
      </c>
      <c r="G40" s="26">
        <v>71410.941210000005</v>
      </c>
      <c r="H40" s="26">
        <v>71410.883820000003</v>
      </c>
      <c r="I40" s="35">
        <f t="shared" si="0"/>
        <v>99.999919634163845</v>
      </c>
    </row>
    <row r="41" spans="1:9" x14ac:dyDescent="0.25">
      <c r="A41" s="22" t="s">
        <v>34</v>
      </c>
      <c r="B41" s="23" t="s">
        <v>19</v>
      </c>
      <c r="C41" s="36" t="s">
        <v>94</v>
      </c>
      <c r="D41" s="37" t="s">
        <v>96</v>
      </c>
      <c r="E41" s="25" t="s">
        <v>71</v>
      </c>
      <c r="F41" s="25" t="s">
        <v>58</v>
      </c>
      <c r="G41" s="26">
        <v>2638.2</v>
      </c>
      <c r="H41" s="26">
        <v>2638.1426099999999</v>
      </c>
      <c r="I41" s="35">
        <f t="shared" si="0"/>
        <v>99.997824653172614</v>
      </c>
    </row>
    <row r="42" spans="1:9" ht="31.5" x14ac:dyDescent="0.25">
      <c r="A42" s="22" t="s">
        <v>25</v>
      </c>
      <c r="B42" s="23" t="s">
        <v>19</v>
      </c>
      <c r="C42" s="36" t="s">
        <v>94</v>
      </c>
      <c r="D42" s="37" t="s">
        <v>96</v>
      </c>
      <c r="E42" s="25" t="s">
        <v>71</v>
      </c>
      <c r="F42" s="25" t="s">
        <v>62</v>
      </c>
      <c r="G42" s="26">
        <v>2638.2</v>
      </c>
      <c r="H42" s="26">
        <v>2638.1426099999999</v>
      </c>
      <c r="I42" s="35">
        <f t="shared" si="0"/>
        <v>99.997824653172614</v>
      </c>
    </row>
    <row r="43" spans="1:9" x14ac:dyDescent="0.25">
      <c r="A43" s="22" t="s">
        <v>26</v>
      </c>
      <c r="B43" s="23" t="s">
        <v>19</v>
      </c>
      <c r="C43" s="36" t="s">
        <v>94</v>
      </c>
      <c r="D43" s="37" t="s">
        <v>96</v>
      </c>
      <c r="E43" s="25" t="s">
        <v>71</v>
      </c>
      <c r="F43" s="25" t="s">
        <v>63</v>
      </c>
      <c r="G43" s="26">
        <v>2638.2</v>
      </c>
      <c r="H43" s="26">
        <v>2638.1426099999999</v>
      </c>
      <c r="I43" s="35">
        <f t="shared" si="0"/>
        <v>99.997824653172614</v>
      </c>
    </row>
    <row r="44" spans="1:9" ht="31.5" x14ac:dyDescent="0.25">
      <c r="A44" s="22" t="s">
        <v>27</v>
      </c>
      <c r="B44" s="23" t="s">
        <v>19</v>
      </c>
      <c r="C44" s="36" t="s">
        <v>94</v>
      </c>
      <c r="D44" s="37" t="s">
        <v>96</v>
      </c>
      <c r="E44" s="25" t="s">
        <v>71</v>
      </c>
      <c r="F44" s="25" t="s">
        <v>64</v>
      </c>
      <c r="G44" s="26">
        <v>2638.2</v>
      </c>
      <c r="H44" s="26">
        <v>2638.1426099999999</v>
      </c>
      <c r="I44" s="35">
        <f t="shared" si="0"/>
        <v>99.997824653172614</v>
      </c>
    </row>
    <row r="45" spans="1:9" ht="31.5" x14ac:dyDescent="0.25">
      <c r="A45" s="22" t="s">
        <v>30</v>
      </c>
      <c r="B45" s="23" t="s">
        <v>19</v>
      </c>
      <c r="C45" s="36" t="s">
        <v>94</v>
      </c>
      <c r="D45" s="37" t="s">
        <v>96</v>
      </c>
      <c r="E45" s="25" t="s">
        <v>72</v>
      </c>
      <c r="F45" s="25" t="s">
        <v>58</v>
      </c>
      <c r="G45" s="26">
        <v>68085.013800000001</v>
      </c>
      <c r="H45" s="26">
        <v>68085.013800000001</v>
      </c>
      <c r="I45" s="35">
        <f t="shared" si="0"/>
        <v>100</v>
      </c>
    </row>
    <row r="46" spans="1:9" ht="31.5" x14ac:dyDescent="0.25">
      <c r="A46" s="22" t="s">
        <v>25</v>
      </c>
      <c r="B46" s="23" t="s">
        <v>19</v>
      </c>
      <c r="C46" s="36" t="s">
        <v>94</v>
      </c>
      <c r="D46" s="37" t="s">
        <v>96</v>
      </c>
      <c r="E46" s="25" t="s">
        <v>72</v>
      </c>
      <c r="F46" s="25" t="s">
        <v>62</v>
      </c>
      <c r="G46" s="26">
        <v>68085.013800000001</v>
      </c>
      <c r="H46" s="26">
        <v>68085.013800000001</v>
      </c>
      <c r="I46" s="35">
        <f t="shared" si="0"/>
        <v>100</v>
      </c>
    </row>
    <row r="47" spans="1:9" x14ac:dyDescent="0.25">
      <c r="A47" s="22" t="s">
        <v>26</v>
      </c>
      <c r="B47" s="23" t="s">
        <v>19</v>
      </c>
      <c r="C47" s="36" t="s">
        <v>94</v>
      </c>
      <c r="D47" s="37" t="s">
        <v>96</v>
      </c>
      <c r="E47" s="25" t="s">
        <v>72</v>
      </c>
      <c r="F47" s="25" t="s">
        <v>63</v>
      </c>
      <c r="G47" s="26">
        <v>68085.013800000001</v>
      </c>
      <c r="H47" s="26">
        <v>68085.013800000001</v>
      </c>
      <c r="I47" s="35">
        <f t="shared" si="0"/>
        <v>100</v>
      </c>
    </row>
    <row r="48" spans="1:9" ht="31.5" x14ac:dyDescent="0.25">
      <c r="A48" s="22" t="s">
        <v>27</v>
      </c>
      <c r="B48" s="23" t="s">
        <v>19</v>
      </c>
      <c r="C48" s="36" t="s">
        <v>94</v>
      </c>
      <c r="D48" s="37" t="s">
        <v>96</v>
      </c>
      <c r="E48" s="25" t="s">
        <v>72</v>
      </c>
      <c r="F48" s="25" t="s">
        <v>64</v>
      </c>
      <c r="G48" s="26">
        <v>68085.013800000001</v>
      </c>
      <c r="H48" s="26">
        <v>68085.013800000001</v>
      </c>
      <c r="I48" s="35">
        <f t="shared" si="0"/>
        <v>100</v>
      </c>
    </row>
    <row r="49" spans="1:9" ht="31.5" x14ac:dyDescent="0.25">
      <c r="A49" s="22" t="s">
        <v>30</v>
      </c>
      <c r="B49" s="23" t="s">
        <v>19</v>
      </c>
      <c r="C49" s="36" t="s">
        <v>94</v>
      </c>
      <c r="D49" s="37" t="s">
        <v>96</v>
      </c>
      <c r="E49" s="25" t="s">
        <v>73</v>
      </c>
      <c r="F49" s="25" t="s">
        <v>58</v>
      </c>
      <c r="G49" s="26">
        <v>687.72740999999996</v>
      </c>
      <c r="H49" s="26">
        <v>687.72740999999996</v>
      </c>
      <c r="I49" s="35">
        <f t="shared" si="0"/>
        <v>100</v>
      </c>
    </row>
    <row r="50" spans="1:9" ht="31.5" x14ac:dyDescent="0.25">
      <c r="A50" s="22" t="s">
        <v>25</v>
      </c>
      <c r="B50" s="23" t="s">
        <v>19</v>
      </c>
      <c r="C50" s="36" t="s">
        <v>94</v>
      </c>
      <c r="D50" s="37" t="s">
        <v>96</v>
      </c>
      <c r="E50" s="25" t="s">
        <v>73</v>
      </c>
      <c r="F50" s="25" t="s">
        <v>62</v>
      </c>
      <c r="G50" s="26">
        <v>687.72740999999996</v>
      </c>
      <c r="H50" s="26">
        <v>687.72740999999996</v>
      </c>
      <c r="I50" s="35">
        <f t="shared" si="0"/>
        <v>100</v>
      </c>
    </row>
    <row r="51" spans="1:9" x14ac:dyDescent="0.25">
      <c r="A51" s="22" t="s">
        <v>26</v>
      </c>
      <c r="B51" s="23" t="s">
        <v>19</v>
      </c>
      <c r="C51" s="36" t="s">
        <v>94</v>
      </c>
      <c r="D51" s="37" t="s">
        <v>96</v>
      </c>
      <c r="E51" s="25" t="s">
        <v>73</v>
      </c>
      <c r="F51" s="25" t="s">
        <v>63</v>
      </c>
      <c r="G51" s="26">
        <v>687.72740999999996</v>
      </c>
      <c r="H51" s="26">
        <v>687.72740999999996</v>
      </c>
      <c r="I51" s="35">
        <f t="shared" si="0"/>
        <v>100</v>
      </c>
    </row>
    <row r="52" spans="1:9" ht="31.5" x14ac:dyDescent="0.25">
      <c r="A52" s="22" t="s">
        <v>27</v>
      </c>
      <c r="B52" s="23" t="s">
        <v>19</v>
      </c>
      <c r="C52" s="36" t="s">
        <v>94</v>
      </c>
      <c r="D52" s="37" t="s">
        <v>96</v>
      </c>
      <c r="E52" s="25" t="s">
        <v>73</v>
      </c>
      <c r="F52" s="25" t="s">
        <v>64</v>
      </c>
      <c r="G52" s="26">
        <v>687.72740999999996</v>
      </c>
      <c r="H52" s="26">
        <v>687.72740999999996</v>
      </c>
      <c r="I52" s="35">
        <f t="shared" si="0"/>
        <v>100</v>
      </c>
    </row>
    <row r="53" spans="1:9" x14ac:dyDescent="0.25">
      <c r="A53" s="22" t="s">
        <v>35</v>
      </c>
      <c r="B53" s="23" t="s">
        <v>19</v>
      </c>
      <c r="C53" s="36" t="s">
        <v>97</v>
      </c>
      <c r="D53" s="37" t="s">
        <v>93</v>
      </c>
      <c r="E53" s="25" t="s">
        <v>57</v>
      </c>
      <c r="F53" s="25" t="s">
        <v>58</v>
      </c>
      <c r="G53" s="26">
        <v>5016.8</v>
      </c>
      <c r="H53" s="26">
        <v>3416.72732</v>
      </c>
      <c r="I53" s="35">
        <f t="shared" si="0"/>
        <v>68.105711210333283</v>
      </c>
    </row>
    <row r="54" spans="1:9" x14ac:dyDescent="0.25">
      <c r="A54" s="22" t="s">
        <v>36</v>
      </c>
      <c r="B54" s="23" t="s">
        <v>19</v>
      </c>
      <c r="C54" s="36" t="s">
        <v>97</v>
      </c>
      <c r="D54" s="37" t="s">
        <v>95</v>
      </c>
      <c r="E54" s="25" t="s">
        <v>57</v>
      </c>
      <c r="F54" s="25" t="s">
        <v>58</v>
      </c>
      <c r="G54" s="26">
        <v>5016.8</v>
      </c>
      <c r="H54" s="26">
        <v>3416.72732</v>
      </c>
      <c r="I54" s="35">
        <f t="shared" si="0"/>
        <v>68.105711210333283</v>
      </c>
    </row>
    <row r="55" spans="1:9" ht="47.25" x14ac:dyDescent="0.25">
      <c r="A55" s="22" t="s">
        <v>37</v>
      </c>
      <c r="B55" s="23" t="s">
        <v>19</v>
      </c>
      <c r="C55" s="36" t="s">
        <v>97</v>
      </c>
      <c r="D55" s="37" t="s">
        <v>95</v>
      </c>
      <c r="E55" s="25" t="s">
        <v>74</v>
      </c>
      <c r="F55" s="25" t="s">
        <v>58</v>
      </c>
      <c r="G55" s="26">
        <v>5016.8</v>
      </c>
      <c r="H55" s="26">
        <v>3416.72732</v>
      </c>
      <c r="I55" s="35">
        <f t="shared" si="0"/>
        <v>68.105711210333283</v>
      </c>
    </row>
    <row r="56" spans="1:9" x14ac:dyDescent="0.25">
      <c r="A56" s="22" t="s">
        <v>38</v>
      </c>
      <c r="B56" s="23" t="s">
        <v>19</v>
      </c>
      <c r="C56" s="36" t="s">
        <v>97</v>
      </c>
      <c r="D56" s="37" t="s">
        <v>95</v>
      </c>
      <c r="E56" s="25" t="s">
        <v>75</v>
      </c>
      <c r="F56" s="25" t="s">
        <v>58</v>
      </c>
      <c r="G56" s="26">
        <v>5016.8</v>
      </c>
      <c r="H56" s="26">
        <v>3416.72732</v>
      </c>
      <c r="I56" s="35">
        <f t="shared" si="0"/>
        <v>68.105711210333283</v>
      </c>
    </row>
    <row r="57" spans="1:9" ht="31.5" x14ac:dyDescent="0.25">
      <c r="A57" s="22" t="s">
        <v>39</v>
      </c>
      <c r="B57" s="23" t="s">
        <v>19</v>
      </c>
      <c r="C57" s="36" t="s">
        <v>97</v>
      </c>
      <c r="D57" s="37" t="s">
        <v>95</v>
      </c>
      <c r="E57" s="25" t="s">
        <v>76</v>
      </c>
      <c r="F57" s="25" t="s">
        <v>58</v>
      </c>
      <c r="G57" s="26">
        <v>5016.8</v>
      </c>
      <c r="H57" s="26">
        <v>3416.72732</v>
      </c>
      <c r="I57" s="35">
        <f t="shared" si="0"/>
        <v>68.105711210333283</v>
      </c>
    </row>
    <row r="58" spans="1:9" ht="31.5" x14ac:dyDescent="0.25">
      <c r="A58" s="22" t="s">
        <v>25</v>
      </c>
      <c r="B58" s="23" t="s">
        <v>19</v>
      </c>
      <c r="C58" s="36" t="s">
        <v>97</v>
      </c>
      <c r="D58" s="37" t="s">
        <v>95</v>
      </c>
      <c r="E58" s="25" t="s">
        <v>76</v>
      </c>
      <c r="F58" s="25" t="s">
        <v>62</v>
      </c>
      <c r="G58" s="26">
        <v>5016.8</v>
      </c>
      <c r="H58" s="26">
        <v>3416.72732</v>
      </c>
      <c r="I58" s="35">
        <f t="shared" si="0"/>
        <v>68.105711210333283</v>
      </c>
    </row>
    <row r="59" spans="1:9" x14ac:dyDescent="0.25">
      <c r="A59" s="22" t="s">
        <v>26</v>
      </c>
      <c r="B59" s="23" t="s">
        <v>19</v>
      </c>
      <c r="C59" s="36" t="s">
        <v>97</v>
      </c>
      <c r="D59" s="37" t="s">
        <v>95</v>
      </c>
      <c r="E59" s="25" t="s">
        <v>76</v>
      </c>
      <c r="F59" s="25" t="s">
        <v>63</v>
      </c>
      <c r="G59" s="26">
        <v>5016.8</v>
      </c>
      <c r="H59" s="26">
        <v>3416.72732</v>
      </c>
      <c r="I59" s="35">
        <f t="shared" si="0"/>
        <v>68.105711210333283</v>
      </c>
    </row>
    <row r="60" spans="1:9" ht="31.5" x14ac:dyDescent="0.25">
      <c r="A60" s="22" t="s">
        <v>27</v>
      </c>
      <c r="B60" s="23" t="s">
        <v>19</v>
      </c>
      <c r="C60" s="36" t="s">
        <v>97</v>
      </c>
      <c r="D60" s="37" t="s">
        <v>95</v>
      </c>
      <c r="E60" s="25" t="s">
        <v>76</v>
      </c>
      <c r="F60" s="25" t="s">
        <v>64</v>
      </c>
      <c r="G60" s="26">
        <v>5016.8</v>
      </c>
      <c r="H60" s="26">
        <v>3416.72732</v>
      </c>
      <c r="I60" s="35">
        <f t="shared" si="0"/>
        <v>68.105711210333283</v>
      </c>
    </row>
    <row r="61" spans="1:9" ht="31.5" x14ac:dyDescent="0.25">
      <c r="A61" s="22" t="s">
        <v>40</v>
      </c>
      <c r="B61" s="23" t="s">
        <v>41</v>
      </c>
      <c r="C61" s="36" t="s">
        <v>93</v>
      </c>
      <c r="D61" s="37" t="s">
        <v>93</v>
      </c>
      <c r="E61" s="25" t="s">
        <v>57</v>
      </c>
      <c r="F61" s="25" t="s">
        <v>58</v>
      </c>
      <c r="G61" s="26">
        <v>904297.8</v>
      </c>
      <c r="H61" s="26">
        <v>879648.52743999998</v>
      </c>
      <c r="I61" s="35">
        <f t="shared" si="0"/>
        <v>97.274208500783686</v>
      </c>
    </row>
    <row r="62" spans="1:9" x14ac:dyDescent="0.25">
      <c r="A62" s="22" t="s">
        <v>20</v>
      </c>
      <c r="B62" s="23" t="s">
        <v>41</v>
      </c>
      <c r="C62" s="36" t="s">
        <v>94</v>
      </c>
      <c r="D62" s="37" t="s">
        <v>93</v>
      </c>
      <c r="E62" s="25" t="s">
        <v>57</v>
      </c>
      <c r="F62" s="25" t="s">
        <v>58</v>
      </c>
      <c r="G62" s="26">
        <v>873332.8</v>
      </c>
      <c r="H62" s="26">
        <v>848683.52743999998</v>
      </c>
      <c r="I62" s="35">
        <f t="shared" si="0"/>
        <v>97.177562487061039</v>
      </c>
    </row>
    <row r="63" spans="1:9" x14ac:dyDescent="0.25">
      <c r="A63" s="22" t="s">
        <v>42</v>
      </c>
      <c r="B63" s="23" t="s">
        <v>41</v>
      </c>
      <c r="C63" s="36" t="s">
        <v>94</v>
      </c>
      <c r="D63" s="37" t="s">
        <v>99</v>
      </c>
      <c r="E63" s="25" t="s">
        <v>57</v>
      </c>
      <c r="F63" s="25" t="s">
        <v>58</v>
      </c>
      <c r="G63" s="26">
        <v>873332.8</v>
      </c>
      <c r="H63" s="26">
        <v>848683.52743999998</v>
      </c>
      <c r="I63" s="35">
        <f t="shared" si="0"/>
        <v>97.177562487061039</v>
      </c>
    </row>
    <row r="64" spans="1:9" ht="31.5" x14ac:dyDescent="0.25">
      <c r="A64" s="22" t="s">
        <v>43</v>
      </c>
      <c r="B64" s="23" t="s">
        <v>41</v>
      </c>
      <c r="C64" s="36" t="s">
        <v>94</v>
      </c>
      <c r="D64" s="37" t="s">
        <v>99</v>
      </c>
      <c r="E64" s="25" t="s">
        <v>77</v>
      </c>
      <c r="F64" s="25" t="s">
        <v>58</v>
      </c>
      <c r="G64" s="26">
        <v>600</v>
      </c>
      <c r="H64" s="26">
        <v>600</v>
      </c>
      <c r="I64" s="35">
        <f t="shared" si="0"/>
        <v>100</v>
      </c>
    </row>
    <row r="65" spans="1:9" x14ac:dyDescent="0.25">
      <c r="A65" s="22" t="s">
        <v>44</v>
      </c>
      <c r="B65" s="23" t="s">
        <v>41</v>
      </c>
      <c r="C65" s="36" t="s">
        <v>94</v>
      </c>
      <c r="D65" s="37" t="s">
        <v>99</v>
      </c>
      <c r="E65" s="25" t="s">
        <v>78</v>
      </c>
      <c r="F65" s="25" t="s">
        <v>58</v>
      </c>
      <c r="G65" s="26">
        <v>600</v>
      </c>
      <c r="H65" s="26">
        <v>600</v>
      </c>
      <c r="I65" s="35">
        <f t="shared" si="0"/>
        <v>100</v>
      </c>
    </row>
    <row r="66" spans="1:9" x14ac:dyDescent="0.25">
      <c r="A66" s="22" t="s">
        <v>101</v>
      </c>
      <c r="B66" s="23" t="s">
        <v>41</v>
      </c>
      <c r="C66" s="36" t="s">
        <v>94</v>
      </c>
      <c r="D66" s="37" t="s">
        <v>99</v>
      </c>
      <c r="E66" s="25" t="s">
        <v>79</v>
      </c>
      <c r="F66" s="25" t="s">
        <v>58</v>
      </c>
      <c r="G66" s="26">
        <v>600</v>
      </c>
      <c r="H66" s="26">
        <v>600</v>
      </c>
      <c r="I66" s="35">
        <f t="shared" si="0"/>
        <v>100</v>
      </c>
    </row>
    <row r="67" spans="1:9" ht="31.5" x14ac:dyDescent="0.25">
      <c r="A67" s="22" t="s">
        <v>25</v>
      </c>
      <c r="B67" s="23" t="s">
        <v>41</v>
      </c>
      <c r="C67" s="36" t="s">
        <v>94</v>
      </c>
      <c r="D67" s="37" t="s">
        <v>99</v>
      </c>
      <c r="E67" s="25" t="s">
        <v>79</v>
      </c>
      <c r="F67" s="25" t="s">
        <v>62</v>
      </c>
      <c r="G67" s="26">
        <v>600</v>
      </c>
      <c r="H67" s="26">
        <v>600</v>
      </c>
      <c r="I67" s="35">
        <f t="shared" si="0"/>
        <v>100</v>
      </c>
    </row>
    <row r="68" spans="1:9" x14ac:dyDescent="0.25">
      <c r="A68" s="22" t="s">
        <v>26</v>
      </c>
      <c r="B68" s="23" t="s">
        <v>41</v>
      </c>
      <c r="C68" s="36" t="s">
        <v>94</v>
      </c>
      <c r="D68" s="37" t="s">
        <v>99</v>
      </c>
      <c r="E68" s="25" t="s">
        <v>79</v>
      </c>
      <c r="F68" s="25" t="s">
        <v>63</v>
      </c>
      <c r="G68" s="26">
        <v>600</v>
      </c>
      <c r="H68" s="26">
        <v>600</v>
      </c>
      <c r="I68" s="35">
        <f t="shared" si="0"/>
        <v>100</v>
      </c>
    </row>
    <row r="69" spans="1:9" ht="31.5" x14ac:dyDescent="0.25">
      <c r="A69" s="22" t="s">
        <v>45</v>
      </c>
      <c r="B69" s="23" t="s">
        <v>41</v>
      </c>
      <c r="C69" s="36" t="s">
        <v>94</v>
      </c>
      <c r="D69" s="37" t="s">
        <v>99</v>
      </c>
      <c r="E69" s="25" t="s">
        <v>79</v>
      </c>
      <c r="F69" s="25" t="s">
        <v>80</v>
      </c>
      <c r="G69" s="26">
        <v>600</v>
      </c>
      <c r="H69" s="26">
        <v>600</v>
      </c>
      <c r="I69" s="35">
        <f t="shared" si="0"/>
        <v>100</v>
      </c>
    </row>
    <row r="70" spans="1:9" ht="31.5" x14ac:dyDescent="0.25">
      <c r="A70" s="22" t="s">
        <v>46</v>
      </c>
      <c r="B70" s="23" t="s">
        <v>41</v>
      </c>
      <c r="C70" s="36" t="s">
        <v>94</v>
      </c>
      <c r="D70" s="37" t="s">
        <v>99</v>
      </c>
      <c r="E70" s="25" t="s">
        <v>81</v>
      </c>
      <c r="F70" s="25" t="s">
        <v>58</v>
      </c>
      <c r="G70" s="26">
        <v>872732.8</v>
      </c>
      <c r="H70" s="26">
        <v>848083.52743999998</v>
      </c>
      <c r="I70" s="35">
        <f t="shared" si="0"/>
        <v>97.175622073560177</v>
      </c>
    </row>
    <row r="71" spans="1:9" x14ac:dyDescent="0.25">
      <c r="A71" s="22" t="s">
        <v>47</v>
      </c>
      <c r="B71" s="23" t="s">
        <v>41</v>
      </c>
      <c r="C71" s="36" t="s">
        <v>94</v>
      </c>
      <c r="D71" s="37" t="s">
        <v>99</v>
      </c>
      <c r="E71" s="25" t="s">
        <v>82</v>
      </c>
      <c r="F71" s="25" t="s">
        <v>58</v>
      </c>
      <c r="G71" s="26">
        <v>872732.8</v>
      </c>
      <c r="H71" s="26">
        <v>848083.52743999998</v>
      </c>
      <c r="I71" s="35">
        <f t="shared" si="0"/>
        <v>97.175622073560177</v>
      </c>
    </row>
    <row r="72" spans="1:9" ht="47.25" x14ac:dyDescent="0.25">
      <c r="A72" s="22" t="s">
        <v>48</v>
      </c>
      <c r="B72" s="23" t="s">
        <v>41</v>
      </c>
      <c r="C72" s="36" t="s">
        <v>94</v>
      </c>
      <c r="D72" s="37" t="s">
        <v>99</v>
      </c>
      <c r="E72" s="25" t="s">
        <v>83</v>
      </c>
      <c r="F72" s="25" t="s">
        <v>58</v>
      </c>
      <c r="G72" s="26">
        <v>27868.7</v>
      </c>
      <c r="H72" s="26">
        <v>8263.5</v>
      </c>
      <c r="I72" s="35">
        <f t="shared" si="0"/>
        <v>29.651544564332028</v>
      </c>
    </row>
    <row r="73" spans="1:9" ht="31.5" x14ac:dyDescent="0.25">
      <c r="A73" s="22" t="s">
        <v>30</v>
      </c>
      <c r="B73" s="23" t="s">
        <v>41</v>
      </c>
      <c r="C73" s="36" t="s">
        <v>94</v>
      </c>
      <c r="D73" s="37" t="s">
        <v>99</v>
      </c>
      <c r="E73" s="25" t="s">
        <v>84</v>
      </c>
      <c r="F73" s="25" t="s">
        <v>58</v>
      </c>
      <c r="G73" s="26">
        <v>7685</v>
      </c>
      <c r="H73" s="26">
        <v>7685</v>
      </c>
      <c r="I73" s="35">
        <f t="shared" si="0"/>
        <v>100.00000000000001</v>
      </c>
    </row>
    <row r="74" spans="1:9" ht="31.5" x14ac:dyDescent="0.25">
      <c r="A74" s="22" t="s">
        <v>25</v>
      </c>
      <c r="B74" s="23" t="s">
        <v>41</v>
      </c>
      <c r="C74" s="36" t="s">
        <v>94</v>
      </c>
      <c r="D74" s="37" t="s">
        <v>99</v>
      </c>
      <c r="E74" s="25" t="s">
        <v>84</v>
      </c>
      <c r="F74" s="25" t="s">
        <v>62</v>
      </c>
      <c r="G74" s="26">
        <v>7685</v>
      </c>
      <c r="H74" s="26">
        <v>7685</v>
      </c>
      <c r="I74" s="35">
        <f t="shared" si="0"/>
        <v>100.00000000000001</v>
      </c>
    </row>
    <row r="75" spans="1:9" x14ac:dyDescent="0.25">
      <c r="A75" s="22" t="s">
        <v>26</v>
      </c>
      <c r="B75" s="23" t="s">
        <v>41</v>
      </c>
      <c r="C75" s="36" t="s">
        <v>94</v>
      </c>
      <c r="D75" s="37" t="s">
        <v>99</v>
      </c>
      <c r="E75" s="25" t="s">
        <v>84</v>
      </c>
      <c r="F75" s="25" t="s">
        <v>63</v>
      </c>
      <c r="G75" s="26">
        <v>7685</v>
      </c>
      <c r="H75" s="26">
        <v>7685</v>
      </c>
      <c r="I75" s="35">
        <f t="shared" si="0"/>
        <v>100.00000000000001</v>
      </c>
    </row>
    <row r="76" spans="1:9" ht="31.5" x14ac:dyDescent="0.25">
      <c r="A76" s="22" t="s">
        <v>45</v>
      </c>
      <c r="B76" s="23" t="s">
        <v>41</v>
      </c>
      <c r="C76" s="36" t="s">
        <v>94</v>
      </c>
      <c r="D76" s="37" t="s">
        <v>99</v>
      </c>
      <c r="E76" s="25" t="s">
        <v>84</v>
      </c>
      <c r="F76" s="25" t="s">
        <v>80</v>
      </c>
      <c r="G76" s="26">
        <v>7685</v>
      </c>
      <c r="H76" s="26">
        <v>7685</v>
      </c>
      <c r="I76" s="35">
        <f t="shared" si="0"/>
        <v>100.00000000000001</v>
      </c>
    </row>
    <row r="77" spans="1:9" ht="31.5" x14ac:dyDescent="0.25">
      <c r="A77" s="22" t="s">
        <v>30</v>
      </c>
      <c r="B77" s="23" t="s">
        <v>41</v>
      </c>
      <c r="C77" s="36" t="s">
        <v>94</v>
      </c>
      <c r="D77" s="37" t="s">
        <v>99</v>
      </c>
      <c r="E77" s="25" t="s">
        <v>85</v>
      </c>
      <c r="F77" s="25" t="s">
        <v>58</v>
      </c>
      <c r="G77" s="26">
        <v>20183.7</v>
      </c>
      <c r="H77" s="26">
        <v>578.5</v>
      </c>
      <c r="I77" s="35">
        <f t="shared" si="0"/>
        <v>2.8661741900642594</v>
      </c>
    </row>
    <row r="78" spans="1:9" ht="31.5" x14ac:dyDescent="0.25">
      <c r="A78" s="22" t="s">
        <v>25</v>
      </c>
      <c r="B78" s="23" t="s">
        <v>41</v>
      </c>
      <c r="C78" s="36" t="s">
        <v>94</v>
      </c>
      <c r="D78" s="37" t="s">
        <v>99</v>
      </c>
      <c r="E78" s="25" t="s">
        <v>85</v>
      </c>
      <c r="F78" s="25" t="s">
        <v>62</v>
      </c>
      <c r="G78" s="26">
        <v>20183.7</v>
      </c>
      <c r="H78" s="26">
        <v>578.5</v>
      </c>
      <c r="I78" s="35">
        <f t="shared" ref="I78:I102" si="1">H78/G78%</f>
        <v>2.8661741900642594</v>
      </c>
    </row>
    <row r="79" spans="1:9" x14ac:dyDescent="0.25">
      <c r="A79" s="22" t="s">
        <v>26</v>
      </c>
      <c r="B79" s="23" t="s">
        <v>41</v>
      </c>
      <c r="C79" s="36" t="s">
        <v>94</v>
      </c>
      <c r="D79" s="37" t="s">
        <v>99</v>
      </c>
      <c r="E79" s="25" t="s">
        <v>85</v>
      </c>
      <c r="F79" s="25" t="s">
        <v>63</v>
      </c>
      <c r="G79" s="26">
        <v>20183.7</v>
      </c>
      <c r="H79" s="26">
        <v>578.5</v>
      </c>
      <c r="I79" s="35">
        <f t="shared" si="1"/>
        <v>2.8661741900642594</v>
      </c>
    </row>
    <row r="80" spans="1:9" ht="31.5" x14ac:dyDescent="0.25">
      <c r="A80" s="22" t="s">
        <v>45</v>
      </c>
      <c r="B80" s="23" t="s">
        <v>41</v>
      </c>
      <c r="C80" s="36" t="s">
        <v>94</v>
      </c>
      <c r="D80" s="37" t="s">
        <v>99</v>
      </c>
      <c r="E80" s="25" t="s">
        <v>85</v>
      </c>
      <c r="F80" s="25" t="s">
        <v>80</v>
      </c>
      <c r="G80" s="26">
        <v>20183.7</v>
      </c>
      <c r="H80" s="26">
        <v>578.5</v>
      </c>
      <c r="I80" s="35">
        <f t="shared" si="1"/>
        <v>2.8661741900642594</v>
      </c>
    </row>
    <row r="81" spans="1:9" ht="31.5" x14ac:dyDescent="0.25">
      <c r="A81" s="22" t="s">
        <v>49</v>
      </c>
      <c r="B81" s="23" t="s">
        <v>41</v>
      </c>
      <c r="C81" s="36" t="s">
        <v>94</v>
      </c>
      <c r="D81" s="37" t="s">
        <v>99</v>
      </c>
      <c r="E81" s="25" t="s">
        <v>86</v>
      </c>
      <c r="F81" s="25" t="s">
        <v>58</v>
      </c>
      <c r="G81" s="26">
        <v>844864.1</v>
      </c>
      <c r="H81" s="26">
        <v>839820.02743999998</v>
      </c>
      <c r="I81" s="35">
        <f t="shared" si="1"/>
        <v>99.402972317086267</v>
      </c>
    </row>
    <row r="82" spans="1:9" ht="31.5" x14ac:dyDescent="0.25">
      <c r="A82" s="22" t="s">
        <v>50</v>
      </c>
      <c r="B82" s="23" t="s">
        <v>41</v>
      </c>
      <c r="C82" s="36" t="s">
        <v>94</v>
      </c>
      <c r="D82" s="37" t="s">
        <v>99</v>
      </c>
      <c r="E82" s="25" t="s">
        <v>87</v>
      </c>
      <c r="F82" s="25" t="s">
        <v>58</v>
      </c>
      <c r="G82" s="26">
        <v>501156.6</v>
      </c>
      <c r="H82" s="26">
        <v>498062.03992000001</v>
      </c>
      <c r="I82" s="35">
        <f t="shared" si="1"/>
        <v>99.3825163471857</v>
      </c>
    </row>
    <row r="83" spans="1:9" ht="31.5" x14ac:dyDescent="0.25">
      <c r="A83" s="22" t="s">
        <v>25</v>
      </c>
      <c r="B83" s="23" t="s">
        <v>41</v>
      </c>
      <c r="C83" s="36" t="s">
        <v>94</v>
      </c>
      <c r="D83" s="37" t="s">
        <v>99</v>
      </c>
      <c r="E83" s="25" t="s">
        <v>87</v>
      </c>
      <c r="F83" s="25" t="s">
        <v>62</v>
      </c>
      <c r="G83" s="26">
        <v>501156.6</v>
      </c>
      <c r="H83" s="26">
        <v>498062.03992000001</v>
      </c>
      <c r="I83" s="35">
        <f t="shared" si="1"/>
        <v>99.3825163471857</v>
      </c>
    </row>
    <row r="84" spans="1:9" x14ac:dyDescent="0.25">
      <c r="A84" s="22" t="s">
        <v>26</v>
      </c>
      <c r="B84" s="23" t="s">
        <v>41</v>
      </c>
      <c r="C84" s="36" t="s">
        <v>94</v>
      </c>
      <c r="D84" s="37" t="s">
        <v>99</v>
      </c>
      <c r="E84" s="25" t="s">
        <v>87</v>
      </c>
      <c r="F84" s="25" t="s">
        <v>63</v>
      </c>
      <c r="G84" s="26">
        <v>501156.6</v>
      </c>
      <c r="H84" s="26">
        <v>498062.03992000001</v>
      </c>
      <c r="I84" s="35">
        <f t="shared" si="1"/>
        <v>99.3825163471857</v>
      </c>
    </row>
    <row r="85" spans="1:9" ht="31.5" x14ac:dyDescent="0.25">
      <c r="A85" s="22" t="s">
        <v>45</v>
      </c>
      <c r="B85" s="23" t="s">
        <v>41</v>
      </c>
      <c r="C85" s="36" t="s">
        <v>94</v>
      </c>
      <c r="D85" s="37" t="s">
        <v>99</v>
      </c>
      <c r="E85" s="25" t="s">
        <v>87</v>
      </c>
      <c r="F85" s="25" t="s">
        <v>80</v>
      </c>
      <c r="G85" s="26">
        <v>501156.6</v>
      </c>
      <c r="H85" s="26">
        <v>498062.03992000001</v>
      </c>
      <c r="I85" s="35">
        <f t="shared" si="1"/>
        <v>99.3825163471857</v>
      </c>
    </row>
    <row r="86" spans="1:9" ht="31.5" x14ac:dyDescent="0.25">
      <c r="A86" s="22" t="s">
        <v>51</v>
      </c>
      <c r="B86" s="23" t="s">
        <v>41</v>
      </c>
      <c r="C86" s="36" t="s">
        <v>94</v>
      </c>
      <c r="D86" s="37" t="s">
        <v>99</v>
      </c>
      <c r="E86" s="25" t="s">
        <v>88</v>
      </c>
      <c r="F86" s="25" t="s">
        <v>58</v>
      </c>
      <c r="G86" s="26">
        <v>330591</v>
      </c>
      <c r="H86" s="26">
        <v>330282.37868000002</v>
      </c>
      <c r="I86" s="35">
        <f t="shared" si="1"/>
        <v>99.906645577163331</v>
      </c>
    </row>
    <row r="87" spans="1:9" ht="31.5" x14ac:dyDescent="0.25">
      <c r="A87" s="22" t="s">
        <v>25</v>
      </c>
      <c r="B87" s="23" t="s">
        <v>41</v>
      </c>
      <c r="C87" s="36" t="s">
        <v>94</v>
      </c>
      <c r="D87" s="37" t="s">
        <v>99</v>
      </c>
      <c r="E87" s="25" t="s">
        <v>88</v>
      </c>
      <c r="F87" s="25" t="s">
        <v>62</v>
      </c>
      <c r="G87" s="26">
        <v>330591</v>
      </c>
      <c r="H87" s="26">
        <v>330282.37868000002</v>
      </c>
      <c r="I87" s="35">
        <f t="shared" si="1"/>
        <v>99.906645577163331</v>
      </c>
    </row>
    <row r="88" spans="1:9" x14ac:dyDescent="0.25">
      <c r="A88" s="22" t="s">
        <v>26</v>
      </c>
      <c r="B88" s="23" t="s">
        <v>41</v>
      </c>
      <c r="C88" s="36" t="s">
        <v>94</v>
      </c>
      <c r="D88" s="37" t="s">
        <v>99</v>
      </c>
      <c r="E88" s="25" t="s">
        <v>88</v>
      </c>
      <c r="F88" s="25" t="s">
        <v>63</v>
      </c>
      <c r="G88" s="26">
        <v>330591</v>
      </c>
      <c r="H88" s="26">
        <v>330282.37868000002</v>
      </c>
      <c r="I88" s="35">
        <f t="shared" si="1"/>
        <v>99.906645577163331</v>
      </c>
    </row>
    <row r="89" spans="1:9" ht="31.5" x14ac:dyDescent="0.25">
      <c r="A89" s="22" t="s">
        <v>45</v>
      </c>
      <c r="B89" s="23" t="s">
        <v>41</v>
      </c>
      <c r="C89" s="36" t="s">
        <v>94</v>
      </c>
      <c r="D89" s="37" t="s">
        <v>99</v>
      </c>
      <c r="E89" s="25" t="s">
        <v>88</v>
      </c>
      <c r="F89" s="25" t="s">
        <v>80</v>
      </c>
      <c r="G89" s="26">
        <v>330591</v>
      </c>
      <c r="H89" s="26">
        <v>330282.37868000002</v>
      </c>
      <c r="I89" s="35">
        <f t="shared" si="1"/>
        <v>99.906645577163331</v>
      </c>
    </row>
    <row r="90" spans="1:9" ht="31.5" x14ac:dyDescent="0.25">
      <c r="A90" s="22" t="s">
        <v>52</v>
      </c>
      <c r="B90" s="23" t="s">
        <v>41</v>
      </c>
      <c r="C90" s="36" t="s">
        <v>94</v>
      </c>
      <c r="D90" s="37" t="s">
        <v>99</v>
      </c>
      <c r="E90" s="25" t="s">
        <v>89</v>
      </c>
      <c r="F90" s="25" t="s">
        <v>58</v>
      </c>
      <c r="G90" s="26">
        <v>13116.5</v>
      </c>
      <c r="H90" s="26">
        <v>11475.608840000001</v>
      </c>
      <c r="I90" s="35">
        <f t="shared" si="1"/>
        <v>87.489870316014191</v>
      </c>
    </row>
    <row r="91" spans="1:9" ht="31.5" x14ac:dyDescent="0.25">
      <c r="A91" s="22" t="s">
        <v>25</v>
      </c>
      <c r="B91" s="23" t="s">
        <v>41</v>
      </c>
      <c r="C91" s="36" t="s">
        <v>94</v>
      </c>
      <c r="D91" s="37" t="s">
        <v>99</v>
      </c>
      <c r="E91" s="25" t="s">
        <v>89</v>
      </c>
      <c r="F91" s="25" t="s">
        <v>62</v>
      </c>
      <c r="G91" s="26">
        <v>13116.5</v>
      </c>
      <c r="H91" s="26">
        <v>11475.608840000001</v>
      </c>
      <c r="I91" s="35">
        <f t="shared" si="1"/>
        <v>87.489870316014191</v>
      </c>
    </row>
    <row r="92" spans="1:9" x14ac:dyDescent="0.25">
      <c r="A92" s="22" t="s">
        <v>26</v>
      </c>
      <c r="B92" s="23" t="s">
        <v>41</v>
      </c>
      <c r="C92" s="36" t="s">
        <v>94</v>
      </c>
      <c r="D92" s="37" t="s">
        <v>99</v>
      </c>
      <c r="E92" s="25" t="s">
        <v>89</v>
      </c>
      <c r="F92" s="25" t="s">
        <v>63</v>
      </c>
      <c r="G92" s="26">
        <v>13116.5</v>
      </c>
      <c r="H92" s="26">
        <v>11475.608840000001</v>
      </c>
      <c r="I92" s="35">
        <f t="shared" si="1"/>
        <v>87.489870316014191</v>
      </c>
    </row>
    <row r="93" spans="1:9" ht="31.5" x14ac:dyDescent="0.25">
      <c r="A93" s="22" t="s">
        <v>45</v>
      </c>
      <c r="B93" s="23" t="s">
        <v>41</v>
      </c>
      <c r="C93" s="36" t="s">
        <v>94</v>
      </c>
      <c r="D93" s="37" t="s">
        <v>99</v>
      </c>
      <c r="E93" s="25" t="s">
        <v>89</v>
      </c>
      <c r="F93" s="25" t="s">
        <v>80</v>
      </c>
      <c r="G93" s="26">
        <v>13116.5</v>
      </c>
      <c r="H93" s="26">
        <v>11475.608840000001</v>
      </c>
      <c r="I93" s="35">
        <f t="shared" si="1"/>
        <v>87.489870316014191</v>
      </c>
    </row>
    <row r="94" spans="1:9" x14ac:dyDescent="0.25">
      <c r="A94" s="22" t="s">
        <v>53</v>
      </c>
      <c r="B94" s="23" t="s">
        <v>41</v>
      </c>
      <c r="C94" s="36" t="s">
        <v>98</v>
      </c>
      <c r="D94" s="37" t="s">
        <v>93</v>
      </c>
      <c r="E94" s="25" t="s">
        <v>57</v>
      </c>
      <c r="F94" s="25" t="s">
        <v>58</v>
      </c>
      <c r="G94" s="26">
        <v>30965</v>
      </c>
      <c r="H94" s="26">
        <v>30965</v>
      </c>
      <c r="I94" s="35">
        <f t="shared" si="1"/>
        <v>100.00000000000001</v>
      </c>
    </row>
    <row r="95" spans="1:9" x14ac:dyDescent="0.25">
      <c r="A95" s="22" t="s">
        <v>54</v>
      </c>
      <c r="B95" s="23" t="s">
        <v>41</v>
      </c>
      <c r="C95" s="36" t="s">
        <v>98</v>
      </c>
      <c r="D95" s="37" t="s">
        <v>100</v>
      </c>
      <c r="E95" s="25" t="s">
        <v>57</v>
      </c>
      <c r="F95" s="25" t="s">
        <v>58</v>
      </c>
      <c r="G95" s="26">
        <v>30965</v>
      </c>
      <c r="H95" s="26">
        <v>30965</v>
      </c>
      <c r="I95" s="35">
        <f t="shared" si="1"/>
        <v>100.00000000000001</v>
      </c>
    </row>
    <row r="96" spans="1:9" ht="31.5" x14ac:dyDescent="0.25">
      <c r="A96" s="22" t="s">
        <v>43</v>
      </c>
      <c r="B96" s="23" t="s">
        <v>41</v>
      </c>
      <c r="C96" s="36" t="s">
        <v>98</v>
      </c>
      <c r="D96" s="37" t="s">
        <v>100</v>
      </c>
      <c r="E96" s="25" t="s">
        <v>77</v>
      </c>
      <c r="F96" s="25" t="s">
        <v>58</v>
      </c>
      <c r="G96" s="26">
        <v>30965</v>
      </c>
      <c r="H96" s="26">
        <v>30965</v>
      </c>
      <c r="I96" s="35">
        <f t="shared" si="1"/>
        <v>100.00000000000001</v>
      </c>
    </row>
    <row r="97" spans="1:9" ht="31.5" x14ac:dyDescent="0.25">
      <c r="A97" s="22" t="s">
        <v>55</v>
      </c>
      <c r="B97" s="23" t="s">
        <v>41</v>
      </c>
      <c r="C97" s="36" t="s">
        <v>98</v>
      </c>
      <c r="D97" s="37" t="s">
        <v>100</v>
      </c>
      <c r="E97" s="25" t="s">
        <v>90</v>
      </c>
      <c r="F97" s="25" t="s">
        <v>58</v>
      </c>
      <c r="G97" s="26">
        <v>30965</v>
      </c>
      <c r="H97" s="26">
        <v>30965</v>
      </c>
      <c r="I97" s="35">
        <f t="shared" si="1"/>
        <v>100.00000000000001</v>
      </c>
    </row>
    <row r="98" spans="1:9" ht="47.25" x14ac:dyDescent="0.25">
      <c r="A98" s="22" t="s">
        <v>56</v>
      </c>
      <c r="B98" s="23" t="s">
        <v>41</v>
      </c>
      <c r="C98" s="36" t="s">
        <v>98</v>
      </c>
      <c r="D98" s="37" t="s">
        <v>100</v>
      </c>
      <c r="E98" s="25" t="s">
        <v>91</v>
      </c>
      <c r="F98" s="25" t="s">
        <v>58</v>
      </c>
      <c r="G98" s="26">
        <v>30965</v>
      </c>
      <c r="H98" s="26">
        <v>30965</v>
      </c>
      <c r="I98" s="35">
        <f t="shared" si="1"/>
        <v>100.00000000000001</v>
      </c>
    </row>
    <row r="99" spans="1:9" ht="31.5" x14ac:dyDescent="0.25">
      <c r="A99" s="22" t="s">
        <v>25</v>
      </c>
      <c r="B99" s="23" t="s">
        <v>41</v>
      </c>
      <c r="C99" s="36" t="s">
        <v>98</v>
      </c>
      <c r="D99" s="37" t="s">
        <v>100</v>
      </c>
      <c r="E99" s="25" t="s">
        <v>91</v>
      </c>
      <c r="F99" s="25" t="s">
        <v>62</v>
      </c>
      <c r="G99" s="26">
        <v>30965</v>
      </c>
      <c r="H99" s="26">
        <v>30965</v>
      </c>
      <c r="I99" s="35">
        <f t="shared" si="1"/>
        <v>100.00000000000001</v>
      </c>
    </row>
    <row r="100" spans="1:9" x14ac:dyDescent="0.25">
      <c r="A100" s="27" t="s">
        <v>26</v>
      </c>
      <c r="B100" s="28" t="s">
        <v>41</v>
      </c>
      <c r="C100" s="36" t="s">
        <v>98</v>
      </c>
      <c r="D100" s="37" t="s">
        <v>100</v>
      </c>
      <c r="E100" s="29" t="s">
        <v>91</v>
      </c>
      <c r="F100" s="29" t="s">
        <v>63</v>
      </c>
      <c r="G100" s="30">
        <v>30965</v>
      </c>
      <c r="H100" s="30">
        <v>30965</v>
      </c>
      <c r="I100" s="35">
        <f t="shared" si="1"/>
        <v>100.00000000000001</v>
      </c>
    </row>
    <row r="101" spans="1:9" ht="31.5" x14ac:dyDescent="0.25">
      <c r="A101" s="31" t="s">
        <v>45</v>
      </c>
      <c r="B101" s="25" t="s">
        <v>41</v>
      </c>
      <c r="C101" s="36" t="s">
        <v>98</v>
      </c>
      <c r="D101" s="37" t="s">
        <v>100</v>
      </c>
      <c r="E101" s="25" t="s">
        <v>91</v>
      </c>
      <c r="F101" s="25" t="s">
        <v>80</v>
      </c>
      <c r="G101" s="26">
        <v>30965</v>
      </c>
      <c r="H101" s="26">
        <v>30965</v>
      </c>
      <c r="I101" s="35">
        <f t="shared" si="1"/>
        <v>100.00000000000001</v>
      </c>
    </row>
    <row r="102" spans="1:9" x14ac:dyDescent="0.25">
      <c r="A102" s="39" t="s">
        <v>92</v>
      </c>
      <c r="B102" s="40"/>
      <c r="C102" s="40"/>
      <c r="D102" s="40"/>
      <c r="E102" s="40"/>
      <c r="F102" s="41"/>
      <c r="G102" s="32">
        <v>1063106.64121</v>
      </c>
      <c r="H102" s="32">
        <v>1028535.9633300001</v>
      </c>
      <c r="I102" s="35">
        <f t="shared" si="1"/>
        <v>96.748145807775913</v>
      </c>
    </row>
  </sheetData>
  <mergeCells count="10">
    <mergeCell ref="A102:F102"/>
    <mergeCell ref="A10:I10"/>
    <mergeCell ref="A1:I1"/>
    <mergeCell ref="A2:I2"/>
    <mergeCell ref="A3:I3"/>
    <mergeCell ref="A4:I4"/>
    <mergeCell ref="A5:I5"/>
    <mergeCell ref="A6:I6"/>
    <mergeCell ref="A7:I7"/>
    <mergeCell ref="A9:I9"/>
  </mergeCells>
  <pageMargins left="1.1811023622047245" right="0.59055118110236227" top="0.78740157480314965" bottom="0.78740157480314965" header="0.31496062992125984" footer="0.31496062992125984"/>
  <pageSetup paperSize="9" scale="5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6</vt:lpstr>
      <vt:lpstr>'Приложение 6'!Заголовки_для_печати</vt:lpstr>
      <vt:lpstr>'Приложение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В. Петрушенко</dc:creator>
  <cp:lastModifiedBy>Елена В. Петрушенко</cp:lastModifiedBy>
  <cp:lastPrinted>2024-02-02T06:57:35Z</cp:lastPrinted>
  <dcterms:created xsi:type="dcterms:W3CDTF">2015-06-05T18:19:34Z</dcterms:created>
  <dcterms:modified xsi:type="dcterms:W3CDTF">2024-02-02T06:58:23Z</dcterms:modified>
</cp:coreProperties>
</file>