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:\Бюджет на 2021-2023\ОТЧЕТЫ ОБ ИСПОЛНЕНИИ БЮДЖЕТА\Годовой отчет за 2021 в Собрание и на сайт\Годовой отчет на сайт\"/>
    </mc:Choice>
  </mc:AlternateContent>
  <xr:revisionPtr revIDLastSave="0" documentId="13_ncr:1_{A1C92982-307C-4D2F-8557-4C93542399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6" sheetId="1" r:id="rId1"/>
  </sheets>
  <definedNames>
    <definedName name="_xlnm.Print_Titles" localSheetId="0">'Приложение 6'!$12:$12</definedName>
    <definedName name="_xlnm.Print_Area" localSheetId="0">'Приложение 6'!$A$1:$I$127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7" i="1" l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</calcChain>
</file>

<file path=xl/sharedStrings.xml><?xml version="1.0" encoding="utf-8"?>
<sst xmlns="http://schemas.openxmlformats.org/spreadsheetml/2006/main" count="703" uniqueCount="115">
  <si>
    <t>Администрация муниципального образования "Городской округ Ногликский"</t>
  </si>
  <si>
    <t>902</t>
  </si>
  <si>
    <t>0000000000</t>
  </si>
  <si>
    <t>000</t>
  </si>
  <si>
    <t>ЖИЛИЩНО-КОММУНАЛЬНОЕ ХОЗЯЙСТВО</t>
  </si>
  <si>
    <t>Коммунальное хозяйство</t>
  </si>
  <si>
    <t>Муниципальная программа "Обеспечение населения муниципального образования "Городской округ Ногликский" качественным жильем"</t>
  </si>
  <si>
    <t>1300000000</t>
  </si>
  <si>
    <t>Подпрограмма "Развитие жилищного строительства"</t>
  </si>
  <si>
    <t>1310000000</t>
  </si>
  <si>
    <t>Строительство инженерной и транспортной инфраструктуры</t>
  </si>
  <si>
    <t>1310200000</t>
  </si>
  <si>
    <t>Обеспечение (строительство, реконструкция, приобретение) земельных участков инженерной и транспортной инфраструктурой</t>
  </si>
  <si>
    <t>1310215230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</si>
  <si>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</si>
  <si>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</si>
  <si>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</si>
  <si>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</si>
  <si>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</si>
  <si>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</si>
  <si>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Муниципальная программа "Обеспечение населения муниципального образования "Городской округ Ногликский" качественными услугами жилищно-коммунального хозяйства"</t>
  </si>
  <si>
    <t>1400000000</t>
  </si>
  <si>
    <t>Мероприятия по формированию в коммунальном секторе благоприятных условий для реализации инвестиционных проектов</t>
  </si>
  <si>
    <t>1400100000</t>
  </si>
  <si>
    <t>Реконструкция и строительство объектов инженерной инфраструктуры</t>
  </si>
  <si>
    <t>1400118110</t>
  </si>
  <si>
    <t>"Чистая вода"</t>
  </si>
  <si>
    <t>1400118140</t>
  </si>
  <si>
    <t>Софинансирование капитальных вложений в объекты муниципальной собственности</t>
  </si>
  <si>
    <t>1400163500</t>
  </si>
  <si>
    <t>Софинансирование капитальных вложений в объекты муниципальной</t>
  </si>
  <si>
    <t>14001S3500</t>
  </si>
  <si>
    <t>Благоустройство</t>
  </si>
  <si>
    <t>Муниципальная программа "Развитие инфраструктуры и благоустройство населенных пунктов муниципального образования "Городской округ Ногликский"</t>
  </si>
  <si>
    <t>1900000000</t>
  </si>
  <si>
    <t>1900200000</t>
  </si>
  <si>
    <t>1900263500</t>
  </si>
  <si>
    <t>19002S3500</t>
  </si>
  <si>
    <t>ОБРАЗОВАНИЕ</t>
  </si>
  <si>
    <t>Общее образование</t>
  </si>
  <si>
    <t>Муниципальная программа "Развитие образования в муниципальном образовании "Городской округ Ногликский"</t>
  </si>
  <si>
    <t>1000000000</t>
  </si>
  <si>
    <t>Развитие ресурсной и материально-технической базы образовательных учреждений</t>
  </si>
  <si>
    <t>1000400000</t>
  </si>
  <si>
    <t>Софинансирование объектов капитального строительства муниципальной собственности</t>
  </si>
  <si>
    <t>1000411420</t>
  </si>
  <si>
    <t>Федеральный проект "Современная школа"</t>
  </si>
  <si>
    <t>100E100000</t>
  </si>
  <si>
    <t>Создание новых мест в общеобразовательных организациях</t>
  </si>
  <si>
    <t>100E155200</t>
  </si>
  <si>
    <t>100E1S5200</t>
  </si>
  <si>
    <t>100E1Д5200</t>
  </si>
  <si>
    <t>ФИЗИЧЕСКАЯ КУЛЬТУРА И СПОРТ</t>
  </si>
  <si>
    <t>Массовый спорт</t>
  </si>
  <si>
    <t>Муниципальная программа "Развитие физической культуры, спорта и молодежной политики в муниципальном образовании "Городской округ Ногликский"</t>
  </si>
  <si>
    <t>1100000000</t>
  </si>
  <si>
    <t>Сфера физической культуры и спорта</t>
  </si>
  <si>
    <t>1100100000</t>
  </si>
  <si>
    <t>Развитие инфраструктуры и укрепление материально–технической базы объектов спортивного назначения</t>
  </si>
  <si>
    <t>1100112110</t>
  </si>
  <si>
    <t>1100163500</t>
  </si>
  <si>
    <t>11001S3500</t>
  </si>
  <si>
    <t>Комитет по управлению муниципальным имуществом муниципального образования "Городской округ Ногликский"</t>
  </si>
  <si>
    <t>905</t>
  </si>
  <si>
    <t>Жилищное хозяйство</t>
  </si>
  <si>
    <t>Развитие кадрового потенциала</t>
  </si>
  <si>
    <t>1000600000</t>
  </si>
  <si>
    <t>1000611610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</si>
  <si>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</si>
  <si>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</si>
  <si>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Федеральный проект "Жилье"</t>
  </si>
  <si>
    <t>131F100000</t>
  </si>
  <si>
    <t>131F163500</t>
  </si>
  <si>
    <t>131F1S3500</t>
  </si>
  <si>
    <t>Подпрограмма "Переселение граждан из аварийного жилищного фонда"</t>
  </si>
  <si>
    <t>1320000000</t>
  </si>
  <si>
    <t>Приобретение жилых помещений у лиц, не являющихся застройщиками домов, в которых расположены помещения, для предоставления их гражданам, переселяемым из ветхого и аварийного фонда</t>
  </si>
  <si>
    <t>1320400000</t>
  </si>
  <si>
    <t>1320463500</t>
  </si>
  <si>
    <t>13204S3500</t>
  </si>
  <si>
    <t>СОЦИАЛЬНАЯ ПОЛИТИКА</t>
  </si>
  <si>
    <t>Охрана семьи и детства</t>
  </si>
  <si>
    <t>Развитие системы воспитания, дополнительного образования и социальной защиты детей</t>
  </si>
  <si>
    <t>1000300000</t>
  </si>
  <si>
    <t>Реализация Закона Сахалинской области от 29 марта 2006 года № 80-ЗО "О наделении органов местного самоуправления государственными полномочиями Сахалинской области по опеке и попечительству"</t>
  </si>
  <si>
    <t>1000362600</t>
  </si>
  <si>
    <t>к решению Собрания муниципального</t>
  </si>
  <si>
    <t>образования "Городской округ Ногликский"</t>
  </si>
  <si>
    <t xml:space="preserve">"Об утверждении отчета об исполнении </t>
  </si>
  <si>
    <t xml:space="preserve">бюджета муниципального образования </t>
  </si>
  <si>
    <t>"Городской округ Ногликский" за 2021 год"</t>
  </si>
  <si>
    <t xml:space="preserve">от               №         </t>
  </si>
  <si>
    <t>тыс. рублей</t>
  </si>
  <si>
    <t xml:space="preserve">Наименование </t>
  </si>
  <si>
    <t>Глав-ный распо-ряди-тель</t>
  </si>
  <si>
    <t>Раз-дел</t>
  </si>
  <si>
    <t>Под-раз-дел</t>
  </si>
  <si>
    <t>Целевая статья</t>
  </si>
  <si>
    <t>Вид расхо-да</t>
  </si>
  <si>
    <t>Плановые назначения</t>
  </si>
  <si>
    <t>Исполнение</t>
  </si>
  <si>
    <t>Процент выпол-нения плана,   %</t>
  </si>
  <si>
    <t>ВСЕГО РАСХОДОВ</t>
  </si>
  <si>
    <t>00</t>
  </si>
  <si>
    <t>05</t>
  </si>
  <si>
    <t>02</t>
  </si>
  <si>
    <t>03</t>
  </si>
  <si>
    <t>01</t>
  </si>
  <si>
    <t>07</t>
  </si>
  <si>
    <t>10</t>
  </si>
  <si>
    <t>11</t>
  </si>
  <si>
    <t>04</t>
  </si>
  <si>
    <t>Приложение 6</t>
  </si>
  <si>
    <t>Обеспечение потребности системы образования в педагогических кадрах</t>
  </si>
  <si>
    <t>Объемы капитальных вложений в объекты муниципальной собственности за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</si>
</sst>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0.0"/>
  </numFmts>
  <fonts count="6" x14ac:knownFonts="1">
    <font>
      <sz val="11"/>
      <color theme="1"/>
      <name val="Calibri"/>
      <family val="2"/>
      <scheme val="minor"/>
    </font>
    <font>
      <b/>
      <sz val="10"/>
      <color rgb="FF000000"/>
      <name val="Arial CYR"/>
    </font>
    <font>
      <sz val="12"/>
      <color rgb="FF000000"/>
      <name val="Times New Roman"/>
      <family val="1"/>
      <charset val="204"/>
    </font>
    <font>
      <sz val="10"/>
      <color rgb="FF000000"/>
      <name val="Arial Cy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CC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0">
    <xf numFmtId="0" fontId="0" fillId="0" borderId="0"/>
    <xf numFmtId="0" fontId="1" fillId="0" borderId="1">
      <alignment vertical="top" wrapText="1"/>
    </xf>
    <xf numFmtId="1" fontId="3" fillId="0" borderId="1">
      <alignment horizontal="center" vertical="top" shrinkToFit="1"/>
    </xf>
    <xf numFmtId="164" fontId="1" fillId="4" borderId="1">
      <alignment horizontal="right" vertical="top" shrinkToFit="1"/>
    </xf>
    <xf numFmtId="0" fontId="1" fillId="0" borderId="1">
      <alignment horizontal="left"/>
    </xf>
    <xf numFmtId="164" fontId="1" fillId="2" borderId="1">
      <alignment horizontal="right" vertical="top" shrinkToFit="1"/>
    </xf>
    <xf numFmtId="0" fontId="3" fillId="0" borderId="1">
      <alignment horizontal="center" vertical="center" wrapText="1"/>
    </xf>
    <xf numFmtId="0" fontId="3" fillId="0" borderId="0"/>
    <xf numFmtId="1" fontId="3" fillId="0" borderId="1">
      <alignment horizontal="left" vertical="top" wrapText="1" indent="2"/>
    </xf>
    <xf numFmtId="4" fontId="3" fillId="0" borderId="1">
      <alignment horizontal="right" vertical="top" shrinkToFit="1"/>
    </xf>
  </cellStyleXfs>
  <cellXfs count="34">
    <xf numFmtId="0" fontId="0" fillId="0" borderId="0" xfId="0"/>
    <xf numFmtId="0" fontId="2" fillId="3" borderId="1" xfId="1" applyFont="1" applyFill="1" applyAlignment="1">
      <alignment horizontal="justify" vertical="top" wrapText="1"/>
    </xf>
    <xf numFmtId="1" fontId="2" fillId="3" borderId="1" xfId="2" applyFont="1" applyFill="1">
      <alignment horizontal="center" vertical="top" shrinkToFit="1"/>
    </xf>
    <xf numFmtId="164" fontId="2" fillId="3" borderId="1" xfId="3" applyFont="1" applyFill="1">
      <alignment horizontal="right" vertical="top" shrinkToFit="1"/>
    </xf>
    <xf numFmtId="164" fontId="2" fillId="3" borderId="1" xfId="5" applyFont="1" applyFill="1">
      <alignment horizontal="right" vertical="top" shrinkToFit="1"/>
    </xf>
    <xf numFmtId="0" fontId="2" fillId="0" borderId="0" xfId="7" applyFont="1"/>
    <xf numFmtId="0" fontId="4" fillId="0" borderId="0" xfId="0" applyFont="1" applyProtection="1">
      <protection locked="0"/>
    </xf>
    <xf numFmtId="0" fontId="2" fillId="3" borderId="0" xfId="7" applyFont="1" applyFill="1" applyAlignment="1" applyProtection="1">
      <alignment horizontal="justify"/>
      <protection locked="0"/>
    </xf>
    <xf numFmtId="0" fontId="2" fillId="3" borderId="0" xfId="7" applyFont="1" applyFill="1"/>
    <xf numFmtId="49" fontId="2" fillId="3" borderId="0" xfId="7" applyNumberFormat="1" applyFont="1" applyFill="1" applyAlignment="1">
      <alignment horizontal="center" vertical="top"/>
    </xf>
    <xf numFmtId="0" fontId="2" fillId="3" borderId="0" xfId="7" applyFont="1" applyFill="1" applyAlignment="1">
      <alignment horizontal="right" vertical="center"/>
    </xf>
    <xf numFmtId="0" fontId="2" fillId="3" borderId="0" xfId="7" applyFont="1" applyFill="1" applyAlignment="1">
      <alignment horizontal="right"/>
    </xf>
    <xf numFmtId="165" fontId="2" fillId="3" borderId="0" xfId="7" applyNumberFormat="1" applyFont="1" applyFill="1" applyAlignment="1">
      <alignment horizontal="right"/>
    </xf>
    <xf numFmtId="0" fontId="2" fillId="3" borderId="3" xfId="9" applyNumberFormat="1" applyFont="1" applyFill="1" applyBorder="1" applyAlignment="1" applyProtection="1">
      <alignment horizontal="center" vertical="top" wrapText="1"/>
      <protection locked="0"/>
    </xf>
    <xf numFmtId="49" fontId="2" fillId="3" borderId="3" xfId="9" applyNumberFormat="1" applyFont="1" applyFill="1" applyBorder="1" applyAlignment="1" applyProtection="1">
      <alignment horizontal="center" vertical="top" wrapText="1"/>
      <protection locked="0"/>
    </xf>
    <xf numFmtId="49" fontId="2" fillId="3" borderId="4" xfId="9" applyNumberFormat="1" applyFont="1" applyFill="1" applyBorder="1" applyAlignment="1" applyProtection="1">
      <alignment horizontal="center" vertical="top" wrapText="1"/>
      <protection locked="0"/>
    </xf>
    <xf numFmtId="0" fontId="2" fillId="3" borderId="4" xfId="9" applyNumberFormat="1" applyFont="1" applyFill="1" applyBorder="1" applyAlignment="1" applyProtection="1">
      <alignment horizontal="center" vertical="top" wrapText="1"/>
      <protection locked="0"/>
    </xf>
    <xf numFmtId="165" fontId="2" fillId="3" borderId="3" xfId="9" applyNumberFormat="1" applyFont="1" applyFill="1" applyBorder="1" applyAlignment="1" applyProtection="1">
      <alignment horizontal="center" vertical="top" wrapText="1"/>
      <protection locked="0"/>
    </xf>
    <xf numFmtId="0" fontId="5" fillId="3" borderId="0" xfId="0" applyFont="1" applyFill="1"/>
    <xf numFmtId="49" fontId="2" fillId="3" borderId="3" xfId="9" applyNumberFormat="1" applyFont="1" applyFill="1" applyBorder="1" applyAlignment="1">
      <alignment horizontal="center" vertical="top" wrapText="1"/>
    </xf>
    <xf numFmtId="0" fontId="5" fillId="3" borderId="0" xfId="0" applyFont="1" applyFill="1" applyAlignment="1">
      <alignment horizontal="center" vertical="top"/>
    </xf>
    <xf numFmtId="164" fontId="2" fillId="3" borderId="5" xfId="3" applyFont="1" applyFill="1" applyBorder="1">
      <alignment horizontal="right" vertical="top" shrinkToFit="1"/>
    </xf>
    <xf numFmtId="166" fontId="5" fillId="0" borderId="3" xfId="0" applyNumberFormat="1" applyFont="1" applyBorder="1" applyAlignment="1">
      <alignment vertical="top"/>
    </xf>
    <xf numFmtId="164" fontId="2" fillId="3" borderId="6" xfId="5" applyFont="1" applyFill="1" applyBorder="1">
      <alignment horizontal="right" vertical="top" shrinkToFit="1"/>
    </xf>
    <xf numFmtId="0" fontId="2" fillId="3" borderId="7" xfId="1" applyFont="1" applyFill="1" applyBorder="1" applyAlignment="1">
      <alignment horizontal="justify" vertical="top" wrapText="1"/>
    </xf>
    <xf numFmtId="1" fontId="2" fillId="3" borderId="7" xfId="2" applyFont="1" applyFill="1" applyBorder="1">
      <alignment horizontal="center" vertical="top" shrinkToFit="1"/>
    </xf>
    <xf numFmtId="49" fontId="2" fillId="3" borderId="1" xfId="2" applyNumberFormat="1" applyFont="1" applyFill="1">
      <alignment horizontal="center" vertical="top" shrinkToFit="1"/>
    </xf>
    <xf numFmtId="0" fontId="2" fillId="3" borderId="3" xfId="4" applyFont="1" applyFill="1" applyBorder="1" applyAlignment="1">
      <alignment horizontal="left"/>
    </xf>
    <xf numFmtId="1" fontId="2" fillId="3" borderId="2" xfId="2" applyFont="1" applyFill="1" applyBorder="1" applyAlignment="1">
      <alignment horizontal="right"/>
    </xf>
    <xf numFmtId="0" fontId="2" fillId="3" borderId="0" xfId="6" applyFont="1" applyFill="1" applyBorder="1" applyAlignment="1">
      <alignment horizontal="right" wrapText="1"/>
    </xf>
    <xf numFmtId="0" fontId="2" fillId="3" borderId="0" xfId="6" applyFont="1" applyFill="1" applyBorder="1" applyAlignment="1" applyProtection="1">
      <alignment horizontal="right" wrapText="1"/>
      <protection locked="0"/>
    </xf>
    <xf numFmtId="0" fontId="2" fillId="3" borderId="0" xfId="8" applyNumberFormat="1" applyFont="1" applyFill="1" applyBorder="1" applyAlignment="1" applyProtection="1">
      <alignment horizontal="right" wrapText="1"/>
      <protection locked="0"/>
    </xf>
    <xf numFmtId="0" fontId="2" fillId="3" borderId="0" xfId="7" applyFont="1" applyFill="1" applyAlignment="1">
      <alignment horizontal="right"/>
    </xf>
    <xf numFmtId="0" fontId="2" fillId="3" borderId="0" xfId="7" applyFont="1" applyFill="1" applyAlignment="1" applyProtection="1">
      <alignment horizontal="center" vertical="center" wrapText="1"/>
      <protection locked="0"/>
    </xf>
  </cellXfs>
  <cellStyles count="10">
    <cellStyle name="st24" xfId="5" xr:uid="{28BB9F9E-3F12-4DB1-8F6C-CACA3C160C00}"/>
    <cellStyle name="st25" xfId="3" xr:uid="{B703E787-2580-4DFB-B67C-5B9E50BBC18E}"/>
    <cellStyle name="xl22" xfId="6" xr:uid="{8B474CFF-8713-408F-92F5-0F4406363188}"/>
    <cellStyle name="xl23" xfId="8" xr:uid="{31469E62-EA4F-41A3-80A6-175B09F837B2}"/>
    <cellStyle name="xl24" xfId="7" xr:uid="{2100410A-F605-4F2F-8927-DDED1A696DB1}"/>
    <cellStyle name="xl25" xfId="2" xr:uid="{2ED7774C-17C5-485C-AFFF-5A630C0E3F77}"/>
    <cellStyle name="xl26" xfId="4" xr:uid="{EBA00DBA-9F37-4A3F-A318-D7FD3B888915}"/>
    <cellStyle name="xl27" xfId="9" xr:uid="{BE44AAEC-2879-4F62-9EB9-C1A4EFAE185B}"/>
    <cellStyle name="xl37" xfId="1" xr:uid="{F74872AC-41AC-4EC6-A650-B401E60503BE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7"/>
  <sheetViews>
    <sheetView tabSelected="1" zoomScaleNormal="100" workbookViewId="0">
      <selection activeCell="G16" sqref="G16"/>
    </sheetView>
  </sheetViews>
  <sheetFormatPr defaultRowHeight="15" x14ac:dyDescent="0.25"/>
  <cols>
    <col min="1" max="1" width="78.7109375" customWidth="1"/>
    <col min="3" max="3" width="7.42578125" customWidth="1"/>
    <col min="4" max="4" width="7.7109375" customWidth="1"/>
    <col min="5" max="5" width="13.140625" bestFit="1" customWidth="1"/>
    <col min="6" max="6" width="7.7109375" customWidth="1"/>
    <col min="7" max="7" width="13.140625" customWidth="1"/>
    <col min="8" max="8" width="13.28515625" customWidth="1"/>
    <col min="9" max="9" width="12.5703125" customWidth="1"/>
  </cols>
  <sheetData>
    <row r="1" spans="1:10" s="6" customFormat="1" ht="15.75" x14ac:dyDescent="0.25">
      <c r="A1" s="29" t="s">
        <v>112</v>
      </c>
      <c r="B1" s="29"/>
      <c r="C1" s="29"/>
      <c r="D1" s="29"/>
      <c r="E1" s="29"/>
      <c r="F1" s="29"/>
      <c r="G1" s="29"/>
      <c r="H1" s="29"/>
      <c r="I1" s="29"/>
      <c r="J1" s="5"/>
    </row>
    <row r="2" spans="1:10" s="6" customFormat="1" ht="15.75" x14ac:dyDescent="0.25">
      <c r="A2" s="30" t="s">
        <v>86</v>
      </c>
      <c r="B2" s="30"/>
      <c r="C2" s="30"/>
      <c r="D2" s="30"/>
      <c r="E2" s="30"/>
      <c r="F2" s="30"/>
      <c r="G2" s="30"/>
      <c r="H2" s="30"/>
      <c r="I2" s="30"/>
      <c r="J2" s="5"/>
    </row>
    <row r="3" spans="1:10" s="6" customFormat="1" ht="15.75" x14ac:dyDescent="0.25">
      <c r="A3" s="31" t="s">
        <v>87</v>
      </c>
      <c r="B3" s="31"/>
      <c r="C3" s="31"/>
      <c r="D3" s="31"/>
      <c r="E3" s="31"/>
      <c r="F3" s="31"/>
      <c r="G3" s="31"/>
      <c r="H3" s="31"/>
      <c r="I3" s="31"/>
      <c r="J3" s="5"/>
    </row>
    <row r="4" spans="1:10" s="6" customFormat="1" ht="15.75" x14ac:dyDescent="0.25">
      <c r="A4" s="31" t="s">
        <v>88</v>
      </c>
      <c r="B4" s="31"/>
      <c r="C4" s="31"/>
      <c r="D4" s="31"/>
      <c r="E4" s="31"/>
      <c r="F4" s="31"/>
      <c r="G4" s="31"/>
      <c r="H4" s="31"/>
      <c r="I4" s="31"/>
      <c r="J4" s="5"/>
    </row>
    <row r="5" spans="1:10" s="6" customFormat="1" ht="15.75" x14ac:dyDescent="0.25">
      <c r="A5" s="31" t="s">
        <v>89</v>
      </c>
      <c r="B5" s="31"/>
      <c r="C5" s="31"/>
      <c r="D5" s="31"/>
      <c r="E5" s="31"/>
      <c r="F5" s="31"/>
      <c r="G5" s="31"/>
      <c r="H5" s="31"/>
      <c r="I5" s="31"/>
      <c r="J5" s="5"/>
    </row>
    <row r="6" spans="1:10" s="6" customFormat="1" ht="15.75" x14ac:dyDescent="0.25">
      <c r="A6" s="31" t="s">
        <v>90</v>
      </c>
      <c r="B6" s="31"/>
      <c r="C6" s="31"/>
      <c r="D6" s="31"/>
      <c r="E6" s="31"/>
      <c r="F6" s="31"/>
      <c r="G6" s="31"/>
      <c r="H6" s="31"/>
      <c r="I6" s="31"/>
      <c r="J6" s="5"/>
    </row>
    <row r="7" spans="1:10" s="6" customFormat="1" ht="15.75" x14ac:dyDescent="0.25">
      <c r="A7" s="32" t="s">
        <v>91</v>
      </c>
      <c r="B7" s="32"/>
      <c r="C7" s="32"/>
      <c r="D7" s="32"/>
      <c r="E7" s="32"/>
      <c r="F7" s="32"/>
      <c r="G7" s="32"/>
      <c r="H7" s="32"/>
      <c r="I7" s="32"/>
      <c r="J7" s="5"/>
    </row>
    <row r="8" spans="1:10" s="6" customFormat="1" ht="15.75" x14ac:dyDescent="0.25">
      <c r="A8" s="7"/>
      <c r="B8" s="8"/>
      <c r="C8" s="9"/>
      <c r="D8" s="9"/>
      <c r="E8" s="8"/>
      <c r="F8" s="8"/>
      <c r="G8" s="10"/>
      <c r="H8" s="11"/>
      <c r="I8" s="12"/>
      <c r="J8" s="5"/>
    </row>
    <row r="9" spans="1:10" s="6" customFormat="1" ht="15.75" x14ac:dyDescent="0.25">
      <c r="A9" s="33" t="s">
        <v>114</v>
      </c>
      <c r="B9" s="33"/>
      <c r="C9" s="33"/>
      <c r="D9" s="33"/>
      <c r="E9" s="33"/>
      <c r="F9" s="33"/>
      <c r="G9" s="33"/>
      <c r="H9" s="33"/>
      <c r="I9" s="33"/>
      <c r="J9" s="5"/>
    </row>
    <row r="10" spans="1:10" s="6" customFormat="1" ht="24.75" customHeight="1" x14ac:dyDescent="0.25">
      <c r="A10" s="28" t="s">
        <v>92</v>
      </c>
      <c r="B10" s="28"/>
      <c r="C10" s="28"/>
      <c r="D10" s="28"/>
      <c r="E10" s="28"/>
      <c r="F10" s="28"/>
      <c r="G10" s="28"/>
      <c r="H10" s="28"/>
      <c r="I10" s="28"/>
      <c r="J10" s="5"/>
    </row>
    <row r="11" spans="1:10" s="18" customFormat="1" ht="86.25" customHeight="1" x14ac:dyDescent="0.25">
      <c r="A11" s="13" t="s">
        <v>93</v>
      </c>
      <c r="B11" s="13" t="s">
        <v>94</v>
      </c>
      <c r="C11" s="14" t="s">
        <v>95</v>
      </c>
      <c r="D11" s="15" t="s">
        <v>96</v>
      </c>
      <c r="E11" s="16" t="s">
        <v>97</v>
      </c>
      <c r="F11" s="16" t="s">
        <v>98</v>
      </c>
      <c r="G11" s="16" t="s">
        <v>99</v>
      </c>
      <c r="H11" s="16" t="s">
        <v>100</v>
      </c>
      <c r="I11" s="17" t="s">
        <v>101</v>
      </c>
    </row>
    <row r="12" spans="1:10" s="20" customFormat="1" ht="15.75" x14ac:dyDescent="0.25">
      <c r="A12" s="19">
        <v>1</v>
      </c>
      <c r="B12" s="19">
        <v>2</v>
      </c>
      <c r="C12" s="19">
        <v>3</v>
      </c>
      <c r="D12" s="14">
        <v>4</v>
      </c>
      <c r="E12" s="19">
        <v>5</v>
      </c>
      <c r="F12" s="19">
        <v>6</v>
      </c>
      <c r="G12" s="19">
        <v>7</v>
      </c>
      <c r="H12" s="19">
        <v>8</v>
      </c>
      <c r="I12" s="19">
        <v>9</v>
      </c>
    </row>
    <row r="13" spans="1:10" ht="31.5" x14ac:dyDescent="0.25">
      <c r="A13" s="1" t="s">
        <v>0</v>
      </c>
      <c r="B13" s="2" t="s">
        <v>1</v>
      </c>
      <c r="C13" s="26" t="s">
        <v>103</v>
      </c>
      <c r="D13" s="26" t="s">
        <v>103</v>
      </c>
      <c r="E13" s="2" t="s">
        <v>2</v>
      </c>
      <c r="F13" s="2" t="s">
        <v>3</v>
      </c>
      <c r="G13" s="3">
        <v>374322.9</v>
      </c>
      <c r="H13" s="21">
        <v>353925.83990000002</v>
      </c>
      <c r="I13" s="22">
        <f>H13/G13%</f>
        <v>94.550945159914079</v>
      </c>
    </row>
    <row r="14" spans="1:10" ht="24.75" customHeight="1" x14ac:dyDescent="0.25">
      <c r="A14" s="1" t="s">
        <v>4</v>
      </c>
      <c r="B14" s="2" t="s">
        <v>1</v>
      </c>
      <c r="C14" s="26" t="s">
        <v>104</v>
      </c>
      <c r="D14" s="26" t="s">
        <v>103</v>
      </c>
      <c r="E14" s="2" t="s">
        <v>2</v>
      </c>
      <c r="F14" s="2" t="s">
        <v>3</v>
      </c>
      <c r="G14" s="3">
        <v>128213.4</v>
      </c>
      <c r="H14" s="21">
        <v>108688.0399</v>
      </c>
      <c r="I14" s="22">
        <f t="shared" ref="I14:I77" si="0">H14/G14%</f>
        <v>84.77120168406735</v>
      </c>
    </row>
    <row r="15" spans="1:10" ht="15.75" x14ac:dyDescent="0.25">
      <c r="A15" s="1" t="s">
        <v>5</v>
      </c>
      <c r="B15" s="2" t="s">
        <v>1</v>
      </c>
      <c r="C15" s="26" t="s">
        <v>104</v>
      </c>
      <c r="D15" s="26" t="s">
        <v>105</v>
      </c>
      <c r="E15" s="2" t="s">
        <v>2</v>
      </c>
      <c r="F15" s="2" t="s">
        <v>3</v>
      </c>
      <c r="G15" s="3">
        <v>126019.6</v>
      </c>
      <c r="H15" s="21">
        <v>106494.2827</v>
      </c>
      <c r="I15" s="22">
        <f t="shared" si="0"/>
        <v>84.506126586657942</v>
      </c>
    </row>
    <row r="16" spans="1:10" ht="31.5" x14ac:dyDescent="0.25">
      <c r="A16" s="1" t="s">
        <v>6</v>
      </c>
      <c r="B16" s="2" t="s">
        <v>1</v>
      </c>
      <c r="C16" s="26" t="s">
        <v>104</v>
      </c>
      <c r="D16" s="26" t="s">
        <v>105</v>
      </c>
      <c r="E16" s="2" t="s">
        <v>7</v>
      </c>
      <c r="F16" s="2" t="s">
        <v>3</v>
      </c>
      <c r="G16" s="3">
        <v>3353.3</v>
      </c>
      <c r="H16" s="21">
        <v>3353.2660000000001</v>
      </c>
      <c r="I16" s="22">
        <f t="shared" si="0"/>
        <v>99.998986073420213</v>
      </c>
    </row>
    <row r="17" spans="1:9" ht="15.75" x14ac:dyDescent="0.25">
      <c r="A17" s="1" t="s">
        <v>8</v>
      </c>
      <c r="B17" s="2" t="s">
        <v>1</v>
      </c>
      <c r="C17" s="26" t="s">
        <v>104</v>
      </c>
      <c r="D17" s="26" t="s">
        <v>105</v>
      </c>
      <c r="E17" s="2" t="s">
        <v>9</v>
      </c>
      <c r="F17" s="2" t="s">
        <v>3</v>
      </c>
      <c r="G17" s="3">
        <v>3353.3</v>
      </c>
      <c r="H17" s="21">
        <v>3353.2660000000001</v>
      </c>
      <c r="I17" s="22">
        <f t="shared" si="0"/>
        <v>99.998986073420213</v>
      </c>
    </row>
    <row r="18" spans="1:9" ht="15.75" x14ac:dyDescent="0.25">
      <c r="A18" s="1" t="s">
        <v>10</v>
      </c>
      <c r="B18" s="2" t="s">
        <v>1</v>
      </c>
      <c r="C18" s="26" t="s">
        <v>104</v>
      </c>
      <c r="D18" s="26" t="s">
        <v>105</v>
      </c>
      <c r="E18" s="2" t="s">
        <v>11</v>
      </c>
      <c r="F18" s="2" t="s">
        <v>3</v>
      </c>
      <c r="G18" s="3">
        <v>3353.3</v>
      </c>
      <c r="H18" s="21">
        <v>3353.2660000000001</v>
      </c>
      <c r="I18" s="22">
        <f t="shared" si="0"/>
        <v>99.998986073420213</v>
      </c>
    </row>
    <row r="19" spans="1:9" ht="31.5" x14ac:dyDescent="0.25">
      <c r="A19" s="1" t="s">
        <v>12</v>
      </c>
      <c r="B19" s="2" t="s">
        <v>1</v>
      </c>
      <c r="C19" s="26" t="s">
        <v>104</v>
      </c>
      <c r="D19" s="26" t="s">
        <v>105</v>
      </c>
      <c r="E19" s="2" t="s">
        <v>13</v>
      </c>
      <c r="F19" s="2" t="s">
        <v>3</v>
      </c>
      <c r="G19" s="3">
        <v>3353.3</v>
      </c>
      <c r="H19" s="21">
        <v>3353.2660000000001</v>
      </c>
      <c r="I19" s="22">
        <f t="shared" si="0"/>
        <v>99.998986073420213</v>
      </c>
    </row>
    <row r="20" spans="1:9" ht="31.5" x14ac:dyDescent="0.25">
      <c r="A20" s="1" t="s">
        <v>14</v>
      </c>
      <c r="B20" s="2" t="s">
        <v>1</v>
      </c>
      <c r="C20" s="26" t="s">
        <v>104</v>
      </c>
      <c r="D20" s="26" t="s">
        <v>105</v>
      </c>
      <c r="E20" s="2" t="s">
        <v>13</v>
      </c>
      <c r="F20" s="2" t="s">
        <v>15</v>
      </c>
      <c r="G20" s="3">
        <v>3353.3</v>
      </c>
      <c r="H20" s="21">
        <v>3353.2660000000001</v>
      </c>
      <c r="I20" s="22">
        <f t="shared" si="0"/>
        <v>99.998986073420213</v>
      </c>
    </row>
    <row r="21" spans="1:9" ht="15.75" x14ac:dyDescent="0.25">
      <c r="A21" s="1" t="s">
        <v>16</v>
      </c>
      <c r="B21" s="2" t="s">
        <v>1</v>
      </c>
      <c r="C21" s="26" t="s">
        <v>104</v>
      </c>
      <c r="D21" s="26" t="s">
        <v>105</v>
      </c>
      <c r="E21" s="2" t="s">
        <v>13</v>
      </c>
      <c r="F21" s="2" t="s">
        <v>17</v>
      </c>
      <c r="G21" s="3">
        <v>3353.3</v>
      </c>
      <c r="H21" s="21">
        <v>3353.2660000000001</v>
      </c>
      <c r="I21" s="22">
        <f t="shared" si="0"/>
        <v>99.998986073420213</v>
      </c>
    </row>
    <row r="22" spans="1:9" ht="31.5" x14ac:dyDescent="0.25">
      <c r="A22" s="1" t="s">
        <v>18</v>
      </c>
      <c r="B22" s="2" t="s">
        <v>1</v>
      </c>
      <c r="C22" s="26" t="s">
        <v>104</v>
      </c>
      <c r="D22" s="26" t="s">
        <v>105</v>
      </c>
      <c r="E22" s="2" t="s">
        <v>13</v>
      </c>
      <c r="F22" s="2" t="s">
        <v>19</v>
      </c>
      <c r="G22" s="3">
        <v>3353.3</v>
      </c>
      <c r="H22" s="21">
        <v>3353.2660000000001</v>
      </c>
      <c r="I22" s="22">
        <f t="shared" si="0"/>
        <v>99.998986073420213</v>
      </c>
    </row>
    <row r="23" spans="1:9" ht="47.25" x14ac:dyDescent="0.25">
      <c r="A23" s="1" t="s">
        <v>20</v>
      </c>
      <c r="B23" s="2" t="s">
        <v>1</v>
      </c>
      <c r="C23" s="26" t="s">
        <v>104</v>
      </c>
      <c r="D23" s="26" t="s">
        <v>105</v>
      </c>
      <c r="E23" s="2" t="s">
        <v>21</v>
      </c>
      <c r="F23" s="2" t="s">
        <v>3</v>
      </c>
      <c r="G23" s="3">
        <v>122666.3</v>
      </c>
      <c r="H23" s="21">
        <v>103141.01669999999</v>
      </c>
      <c r="I23" s="22">
        <f t="shared" si="0"/>
        <v>84.082601904516551</v>
      </c>
    </row>
    <row r="24" spans="1:9" ht="31.5" x14ac:dyDescent="0.25">
      <c r="A24" s="1" t="s">
        <v>22</v>
      </c>
      <c r="B24" s="2" t="s">
        <v>1</v>
      </c>
      <c r="C24" s="26" t="s">
        <v>104</v>
      </c>
      <c r="D24" s="26" t="s">
        <v>105</v>
      </c>
      <c r="E24" s="2" t="s">
        <v>23</v>
      </c>
      <c r="F24" s="2" t="s">
        <v>3</v>
      </c>
      <c r="G24" s="3">
        <v>122666.3</v>
      </c>
      <c r="H24" s="21">
        <v>103141.01669999999</v>
      </c>
      <c r="I24" s="22">
        <f t="shared" si="0"/>
        <v>84.082601904516551</v>
      </c>
    </row>
    <row r="25" spans="1:9" ht="15.75" x14ac:dyDescent="0.25">
      <c r="A25" s="1" t="s">
        <v>24</v>
      </c>
      <c r="B25" s="2" t="s">
        <v>1</v>
      </c>
      <c r="C25" s="26" t="s">
        <v>104</v>
      </c>
      <c r="D25" s="26" t="s">
        <v>105</v>
      </c>
      <c r="E25" s="2" t="s">
        <v>25</v>
      </c>
      <c r="F25" s="2" t="s">
        <v>3</v>
      </c>
      <c r="G25" s="3">
        <v>26113.4</v>
      </c>
      <c r="H25" s="21">
        <v>8942.9678999999996</v>
      </c>
      <c r="I25" s="22">
        <f t="shared" si="0"/>
        <v>34.24666225003255</v>
      </c>
    </row>
    <row r="26" spans="1:9" ht="31.5" x14ac:dyDescent="0.25">
      <c r="A26" s="1" t="s">
        <v>14</v>
      </c>
      <c r="B26" s="2" t="s">
        <v>1</v>
      </c>
      <c r="C26" s="26" t="s">
        <v>104</v>
      </c>
      <c r="D26" s="26" t="s">
        <v>105</v>
      </c>
      <c r="E26" s="2" t="s">
        <v>25</v>
      </c>
      <c r="F26" s="2" t="s">
        <v>15</v>
      </c>
      <c r="G26" s="3">
        <v>26113.4</v>
      </c>
      <c r="H26" s="21">
        <v>8942.9678999999996</v>
      </c>
      <c r="I26" s="22">
        <f t="shared" si="0"/>
        <v>34.24666225003255</v>
      </c>
    </row>
    <row r="27" spans="1:9" ht="15.75" x14ac:dyDescent="0.25">
      <c r="A27" s="1" t="s">
        <v>16</v>
      </c>
      <c r="B27" s="2" t="s">
        <v>1</v>
      </c>
      <c r="C27" s="26" t="s">
        <v>104</v>
      </c>
      <c r="D27" s="26" t="s">
        <v>105</v>
      </c>
      <c r="E27" s="2" t="s">
        <v>25</v>
      </c>
      <c r="F27" s="2" t="s">
        <v>17</v>
      </c>
      <c r="G27" s="3">
        <v>26113.4</v>
      </c>
      <c r="H27" s="21">
        <v>8942.9678999999996</v>
      </c>
      <c r="I27" s="22">
        <f t="shared" si="0"/>
        <v>34.24666225003255</v>
      </c>
    </row>
    <row r="28" spans="1:9" ht="31.5" x14ac:dyDescent="0.25">
      <c r="A28" s="1" t="s">
        <v>18</v>
      </c>
      <c r="B28" s="2" t="s">
        <v>1</v>
      </c>
      <c r="C28" s="26" t="s">
        <v>104</v>
      </c>
      <c r="D28" s="26" t="s">
        <v>105</v>
      </c>
      <c r="E28" s="2" t="s">
        <v>25</v>
      </c>
      <c r="F28" s="2" t="s">
        <v>19</v>
      </c>
      <c r="G28" s="3">
        <v>26113.4</v>
      </c>
      <c r="H28" s="21">
        <v>8942.9678999999996</v>
      </c>
      <c r="I28" s="22">
        <f t="shared" si="0"/>
        <v>34.24666225003255</v>
      </c>
    </row>
    <row r="29" spans="1:9" ht="15.75" x14ac:dyDescent="0.25">
      <c r="A29" s="1" t="s">
        <v>26</v>
      </c>
      <c r="B29" s="2" t="s">
        <v>1</v>
      </c>
      <c r="C29" s="26" t="s">
        <v>104</v>
      </c>
      <c r="D29" s="26" t="s">
        <v>105</v>
      </c>
      <c r="E29" s="2" t="s">
        <v>27</v>
      </c>
      <c r="F29" s="2" t="s">
        <v>3</v>
      </c>
      <c r="G29" s="3">
        <v>2250</v>
      </c>
      <c r="H29" s="21">
        <v>2250</v>
      </c>
      <c r="I29" s="22">
        <f t="shared" si="0"/>
        <v>100</v>
      </c>
    </row>
    <row r="30" spans="1:9" ht="31.5" x14ac:dyDescent="0.25">
      <c r="A30" s="1" t="s">
        <v>14</v>
      </c>
      <c r="B30" s="2" t="s">
        <v>1</v>
      </c>
      <c r="C30" s="26" t="s">
        <v>104</v>
      </c>
      <c r="D30" s="26" t="s">
        <v>105</v>
      </c>
      <c r="E30" s="2" t="s">
        <v>27</v>
      </c>
      <c r="F30" s="2" t="s">
        <v>15</v>
      </c>
      <c r="G30" s="3">
        <v>2250</v>
      </c>
      <c r="H30" s="21">
        <v>2250</v>
      </c>
      <c r="I30" s="22">
        <f t="shared" si="0"/>
        <v>100</v>
      </c>
    </row>
    <row r="31" spans="1:9" ht="15.75" x14ac:dyDescent="0.25">
      <c r="A31" s="1" t="s">
        <v>16</v>
      </c>
      <c r="B31" s="2" t="s">
        <v>1</v>
      </c>
      <c r="C31" s="26" t="s">
        <v>104</v>
      </c>
      <c r="D31" s="26" t="s">
        <v>105</v>
      </c>
      <c r="E31" s="2" t="s">
        <v>27</v>
      </c>
      <c r="F31" s="2" t="s">
        <v>17</v>
      </c>
      <c r="G31" s="3">
        <v>2250</v>
      </c>
      <c r="H31" s="21">
        <v>2250</v>
      </c>
      <c r="I31" s="22">
        <f t="shared" si="0"/>
        <v>100</v>
      </c>
    </row>
    <row r="32" spans="1:9" ht="31.5" x14ac:dyDescent="0.25">
      <c r="A32" s="1" t="s">
        <v>18</v>
      </c>
      <c r="B32" s="2" t="s">
        <v>1</v>
      </c>
      <c r="C32" s="26" t="s">
        <v>104</v>
      </c>
      <c r="D32" s="26" t="s">
        <v>105</v>
      </c>
      <c r="E32" s="2" t="s">
        <v>27</v>
      </c>
      <c r="F32" s="2" t="s">
        <v>19</v>
      </c>
      <c r="G32" s="3">
        <v>2250</v>
      </c>
      <c r="H32" s="21">
        <v>2250</v>
      </c>
      <c r="I32" s="22">
        <f t="shared" si="0"/>
        <v>100</v>
      </c>
    </row>
    <row r="33" spans="1:9" ht="31.5" x14ac:dyDescent="0.25">
      <c r="A33" s="1" t="s">
        <v>28</v>
      </c>
      <c r="B33" s="2" t="s">
        <v>1</v>
      </c>
      <c r="C33" s="26" t="s">
        <v>104</v>
      </c>
      <c r="D33" s="26" t="s">
        <v>105</v>
      </c>
      <c r="E33" s="2" t="s">
        <v>29</v>
      </c>
      <c r="F33" s="2" t="s">
        <v>3</v>
      </c>
      <c r="G33" s="3">
        <v>91028.6</v>
      </c>
      <c r="H33" s="21">
        <v>91028.568299999999</v>
      </c>
      <c r="I33" s="22">
        <f t="shared" si="0"/>
        <v>99.999965175779906</v>
      </c>
    </row>
    <row r="34" spans="1:9" ht="31.5" x14ac:dyDescent="0.25">
      <c r="A34" s="1" t="s">
        <v>14</v>
      </c>
      <c r="B34" s="2" t="s">
        <v>1</v>
      </c>
      <c r="C34" s="26" t="s">
        <v>104</v>
      </c>
      <c r="D34" s="26" t="s">
        <v>105</v>
      </c>
      <c r="E34" s="2" t="s">
        <v>29</v>
      </c>
      <c r="F34" s="2" t="s">
        <v>15</v>
      </c>
      <c r="G34" s="3">
        <v>91028.6</v>
      </c>
      <c r="H34" s="21">
        <v>91028.568299999999</v>
      </c>
      <c r="I34" s="22">
        <f t="shared" si="0"/>
        <v>99.999965175779906</v>
      </c>
    </row>
    <row r="35" spans="1:9" ht="15.75" x14ac:dyDescent="0.25">
      <c r="A35" s="1" t="s">
        <v>16</v>
      </c>
      <c r="B35" s="2" t="s">
        <v>1</v>
      </c>
      <c r="C35" s="26" t="s">
        <v>104</v>
      </c>
      <c r="D35" s="26" t="s">
        <v>105</v>
      </c>
      <c r="E35" s="2" t="s">
        <v>29</v>
      </c>
      <c r="F35" s="2" t="s">
        <v>17</v>
      </c>
      <c r="G35" s="3">
        <v>91028.6</v>
      </c>
      <c r="H35" s="21">
        <v>91028.568299999999</v>
      </c>
      <c r="I35" s="22">
        <f t="shared" si="0"/>
        <v>99.999965175779906</v>
      </c>
    </row>
    <row r="36" spans="1:9" ht="31.5" x14ac:dyDescent="0.25">
      <c r="A36" s="1" t="s">
        <v>18</v>
      </c>
      <c r="B36" s="2" t="s">
        <v>1</v>
      </c>
      <c r="C36" s="26" t="s">
        <v>104</v>
      </c>
      <c r="D36" s="26" t="s">
        <v>105</v>
      </c>
      <c r="E36" s="2" t="s">
        <v>29</v>
      </c>
      <c r="F36" s="2" t="s">
        <v>19</v>
      </c>
      <c r="G36" s="3">
        <v>91028.6</v>
      </c>
      <c r="H36" s="21">
        <v>91028.568299999999</v>
      </c>
      <c r="I36" s="22">
        <f t="shared" si="0"/>
        <v>99.999965175779906</v>
      </c>
    </row>
    <row r="37" spans="1:9" ht="15.75" x14ac:dyDescent="0.25">
      <c r="A37" s="1" t="s">
        <v>30</v>
      </c>
      <c r="B37" s="2" t="s">
        <v>1</v>
      </c>
      <c r="C37" s="26" t="s">
        <v>104</v>
      </c>
      <c r="D37" s="26" t="s">
        <v>105</v>
      </c>
      <c r="E37" s="2" t="s">
        <v>31</v>
      </c>
      <c r="F37" s="2" t="s">
        <v>3</v>
      </c>
      <c r="G37" s="3">
        <v>3274.3</v>
      </c>
      <c r="H37" s="21">
        <v>919.48050000000001</v>
      </c>
      <c r="I37" s="22">
        <f t="shared" si="0"/>
        <v>28.081742662553825</v>
      </c>
    </row>
    <row r="38" spans="1:9" ht="31.5" x14ac:dyDescent="0.25">
      <c r="A38" s="1" t="s">
        <v>14</v>
      </c>
      <c r="B38" s="2" t="s">
        <v>1</v>
      </c>
      <c r="C38" s="26" t="s">
        <v>104</v>
      </c>
      <c r="D38" s="26" t="s">
        <v>105</v>
      </c>
      <c r="E38" s="2" t="s">
        <v>31</v>
      </c>
      <c r="F38" s="2" t="s">
        <v>15</v>
      </c>
      <c r="G38" s="3">
        <v>3274.3</v>
      </c>
      <c r="H38" s="21">
        <v>919.48050000000001</v>
      </c>
      <c r="I38" s="22">
        <f t="shared" si="0"/>
        <v>28.081742662553825</v>
      </c>
    </row>
    <row r="39" spans="1:9" ht="15.75" x14ac:dyDescent="0.25">
      <c r="A39" s="1" t="s">
        <v>16</v>
      </c>
      <c r="B39" s="2" t="s">
        <v>1</v>
      </c>
      <c r="C39" s="26" t="s">
        <v>104</v>
      </c>
      <c r="D39" s="26" t="s">
        <v>105</v>
      </c>
      <c r="E39" s="2" t="s">
        <v>31</v>
      </c>
      <c r="F39" s="2" t="s">
        <v>17</v>
      </c>
      <c r="G39" s="3">
        <v>3274.3</v>
      </c>
      <c r="H39" s="21">
        <v>919.48050000000001</v>
      </c>
      <c r="I39" s="22">
        <f t="shared" si="0"/>
        <v>28.081742662553825</v>
      </c>
    </row>
    <row r="40" spans="1:9" ht="31.5" x14ac:dyDescent="0.25">
      <c r="A40" s="1" t="s">
        <v>18</v>
      </c>
      <c r="B40" s="2" t="s">
        <v>1</v>
      </c>
      <c r="C40" s="26" t="s">
        <v>104</v>
      </c>
      <c r="D40" s="26" t="s">
        <v>105</v>
      </c>
      <c r="E40" s="2" t="s">
        <v>31</v>
      </c>
      <c r="F40" s="2" t="s">
        <v>19</v>
      </c>
      <c r="G40" s="3">
        <v>3274.3</v>
      </c>
      <c r="H40" s="21">
        <v>919.48050000000001</v>
      </c>
      <c r="I40" s="22">
        <f t="shared" si="0"/>
        <v>28.081742662553825</v>
      </c>
    </row>
    <row r="41" spans="1:9" ht="15.75" x14ac:dyDescent="0.25">
      <c r="A41" s="1" t="s">
        <v>32</v>
      </c>
      <c r="B41" s="2" t="s">
        <v>1</v>
      </c>
      <c r="C41" s="26" t="s">
        <v>104</v>
      </c>
      <c r="D41" s="26" t="s">
        <v>106</v>
      </c>
      <c r="E41" s="2" t="s">
        <v>2</v>
      </c>
      <c r="F41" s="2" t="s">
        <v>3</v>
      </c>
      <c r="G41" s="3">
        <v>2193.8000000000002</v>
      </c>
      <c r="H41" s="21">
        <v>2193.7572</v>
      </c>
      <c r="I41" s="22">
        <f t="shared" si="0"/>
        <v>99.998049047315149</v>
      </c>
    </row>
    <row r="42" spans="1:9" ht="47.25" x14ac:dyDescent="0.25">
      <c r="A42" s="1" t="s">
        <v>33</v>
      </c>
      <c r="B42" s="2" t="s">
        <v>1</v>
      </c>
      <c r="C42" s="26" t="s">
        <v>104</v>
      </c>
      <c r="D42" s="26" t="s">
        <v>106</v>
      </c>
      <c r="E42" s="2" t="s">
        <v>34</v>
      </c>
      <c r="F42" s="2" t="s">
        <v>3</v>
      </c>
      <c r="G42" s="3">
        <v>2193.8000000000002</v>
      </c>
      <c r="H42" s="21">
        <v>2193.7572</v>
      </c>
      <c r="I42" s="22">
        <f t="shared" si="0"/>
        <v>99.998049047315149</v>
      </c>
    </row>
    <row r="43" spans="1:9" ht="15.75" x14ac:dyDescent="0.25">
      <c r="A43" s="1" t="s">
        <v>32</v>
      </c>
      <c r="B43" s="2" t="s">
        <v>1</v>
      </c>
      <c r="C43" s="26" t="s">
        <v>104</v>
      </c>
      <c r="D43" s="26" t="s">
        <v>106</v>
      </c>
      <c r="E43" s="2" t="s">
        <v>35</v>
      </c>
      <c r="F43" s="2" t="s">
        <v>3</v>
      </c>
      <c r="G43" s="3">
        <v>2193.8000000000002</v>
      </c>
      <c r="H43" s="21">
        <v>2193.7572</v>
      </c>
      <c r="I43" s="22">
        <f t="shared" si="0"/>
        <v>99.998049047315149</v>
      </c>
    </row>
    <row r="44" spans="1:9" ht="31.5" x14ac:dyDescent="0.25">
      <c r="A44" s="1" t="s">
        <v>28</v>
      </c>
      <c r="B44" s="2" t="s">
        <v>1</v>
      </c>
      <c r="C44" s="26" t="s">
        <v>104</v>
      </c>
      <c r="D44" s="26" t="s">
        <v>106</v>
      </c>
      <c r="E44" s="2" t="s">
        <v>36</v>
      </c>
      <c r="F44" s="2" t="s">
        <v>3</v>
      </c>
      <c r="G44" s="3">
        <v>2171.8000000000002</v>
      </c>
      <c r="H44" s="21">
        <v>2171.8000000000002</v>
      </c>
      <c r="I44" s="22">
        <f t="shared" si="0"/>
        <v>99.999999999999986</v>
      </c>
    </row>
    <row r="45" spans="1:9" ht="31.5" x14ac:dyDescent="0.25">
      <c r="A45" s="1" t="s">
        <v>14</v>
      </c>
      <c r="B45" s="2" t="s">
        <v>1</v>
      </c>
      <c r="C45" s="26" t="s">
        <v>104</v>
      </c>
      <c r="D45" s="26" t="s">
        <v>106</v>
      </c>
      <c r="E45" s="2" t="s">
        <v>36</v>
      </c>
      <c r="F45" s="2" t="s">
        <v>15</v>
      </c>
      <c r="G45" s="3">
        <v>2171.8000000000002</v>
      </c>
      <c r="H45" s="21">
        <v>2171.8000000000002</v>
      </c>
      <c r="I45" s="22">
        <f t="shared" si="0"/>
        <v>99.999999999999986</v>
      </c>
    </row>
    <row r="46" spans="1:9" ht="15.75" x14ac:dyDescent="0.25">
      <c r="A46" s="1" t="s">
        <v>16</v>
      </c>
      <c r="B46" s="2" t="s">
        <v>1</v>
      </c>
      <c r="C46" s="26" t="s">
        <v>104</v>
      </c>
      <c r="D46" s="26" t="s">
        <v>106</v>
      </c>
      <c r="E46" s="2" t="s">
        <v>36</v>
      </c>
      <c r="F46" s="2" t="s">
        <v>17</v>
      </c>
      <c r="G46" s="3">
        <v>2171.8000000000002</v>
      </c>
      <c r="H46" s="21">
        <v>2171.8000000000002</v>
      </c>
      <c r="I46" s="22">
        <f t="shared" si="0"/>
        <v>99.999999999999986</v>
      </c>
    </row>
    <row r="47" spans="1:9" ht="31.5" x14ac:dyDescent="0.25">
      <c r="A47" s="1" t="s">
        <v>18</v>
      </c>
      <c r="B47" s="2" t="s">
        <v>1</v>
      </c>
      <c r="C47" s="26" t="s">
        <v>104</v>
      </c>
      <c r="D47" s="26" t="s">
        <v>106</v>
      </c>
      <c r="E47" s="2" t="s">
        <v>36</v>
      </c>
      <c r="F47" s="2" t="s">
        <v>19</v>
      </c>
      <c r="G47" s="3">
        <v>2171.8000000000002</v>
      </c>
      <c r="H47" s="21">
        <v>2171.8000000000002</v>
      </c>
      <c r="I47" s="22">
        <f t="shared" si="0"/>
        <v>99.999999999999986</v>
      </c>
    </row>
    <row r="48" spans="1:9" ht="31.5" x14ac:dyDescent="0.25">
      <c r="A48" s="1" t="s">
        <v>28</v>
      </c>
      <c r="B48" s="2" t="s">
        <v>1</v>
      </c>
      <c r="C48" s="26" t="s">
        <v>104</v>
      </c>
      <c r="D48" s="26" t="s">
        <v>106</v>
      </c>
      <c r="E48" s="2" t="s">
        <v>37</v>
      </c>
      <c r="F48" s="2" t="s">
        <v>3</v>
      </c>
      <c r="G48" s="3">
        <v>22</v>
      </c>
      <c r="H48" s="21">
        <v>21.9572</v>
      </c>
      <c r="I48" s="22">
        <f t="shared" si="0"/>
        <v>99.805454545454552</v>
      </c>
    </row>
    <row r="49" spans="1:9" ht="31.5" x14ac:dyDescent="0.25">
      <c r="A49" s="1" t="s">
        <v>14</v>
      </c>
      <c r="B49" s="2" t="s">
        <v>1</v>
      </c>
      <c r="C49" s="26" t="s">
        <v>104</v>
      </c>
      <c r="D49" s="26" t="s">
        <v>106</v>
      </c>
      <c r="E49" s="2" t="s">
        <v>37</v>
      </c>
      <c r="F49" s="2" t="s">
        <v>15</v>
      </c>
      <c r="G49" s="3">
        <v>22</v>
      </c>
      <c r="H49" s="21">
        <v>21.9572</v>
      </c>
      <c r="I49" s="22">
        <f t="shared" si="0"/>
        <v>99.805454545454552</v>
      </c>
    </row>
    <row r="50" spans="1:9" ht="15.75" x14ac:dyDescent="0.25">
      <c r="A50" s="1" t="s">
        <v>16</v>
      </c>
      <c r="B50" s="2" t="s">
        <v>1</v>
      </c>
      <c r="C50" s="26" t="s">
        <v>104</v>
      </c>
      <c r="D50" s="26" t="s">
        <v>106</v>
      </c>
      <c r="E50" s="2" t="s">
        <v>37</v>
      </c>
      <c r="F50" s="2" t="s">
        <v>17</v>
      </c>
      <c r="G50" s="3">
        <v>22</v>
      </c>
      <c r="H50" s="21">
        <v>21.9572</v>
      </c>
      <c r="I50" s="22">
        <f t="shared" si="0"/>
        <v>99.805454545454552</v>
      </c>
    </row>
    <row r="51" spans="1:9" ht="31.5" x14ac:dyDescent="0.25">
      <c r="A51" s="1" t="s">
        <v>18</v>
      </c>
      <c r="B51" s="2" t="s">
        <v>1</v>
      </c>
      <c r="C51" s="26" t="s">
        <v>104</v>
      </c>
      <c r="D51" s="26" t="s">
        <v>106</v>
      </c>
      <c r="E51" s="2" t="s">
        <v>37</v>
      </c>
      <c r="F51" s="2" t="s">
        <v>19</v>
      </c>
      <c r="G51" s="3">
        <v>22</v>
      </c>
      <c r="H51" s="21">
        <v>21.9572</v>
      </c>
      <c r="I51" s="22">
        <f t="shared" si="0"/>
        <v>99.805454545454552</v>
      </c>
    </row>
    <row r="52" spans="1:9" ht="15.75" x14ac:dyDescent="0.25">
      <c r="A52" s="1" t="s">
        <v>38</v>
      </c>
      <c r="B52" s="2" t="s">
        <v>1</v>
      </c>
      <c r="C52" s="26" t="s">
        <v>108</v>
      </c>
      <c r="D52" s="26" t="s">
        <v>103</v>
      </c>
      <c r="E52" s="2" t="s">
        <v>2</v>
      </c>
      <c r="F52" s="2" t="s">
        <v>3</v>
      </c>
      <c r="G52" s="3">
        <v>179779.9</v>
      </c>
      <c r="H52" s="21">
        <v>179779.8</v>
      </c>
      <c r="I52" s="22">
        <f t="shared" si="0"/>
        <v>99.99994437642917</v>
      </c>
    </row>
    <row r="53" spans="1:9" ht="15.75" x14ac:dyDescent="0.25">
      <c r="A53" s="1" t="s">
        <v>39</v>
      </c>
      <c r="B53" s="2" t="s">
        <v>1</v>
      </c>
      <c r="C53" s="26" t="s">
        <v>108</v>
      </c>
      <c r="D53" s="26" t="s">
        <v>105</v>
      </c>
      <c r="E53" s="2" t="s">
        <v>2</v>
      </c>
      <c r="F53" s="2" t="s">
        <v>3</v>
      </c>
      <c r="G53" s="3">
        <v>179779.9</v>
      </c>
      <c r="H53" s="21">
        <v>179779.8</v>
      </c>
      <c r="I53" s="22">
        <f t="shared" si="0"/>
        <v>99.99994437642917</v>
      </c>
    </row>
    <row r="54" spans="1:9" ht="31.5" x14ac:dyDescent="0.25">
      <c r="A54" s="1" t="s">
        <v>40</v>
      </c>
      <c r="B54" s="2" t="s">
        <v>1</v>
      </c>
      <c r="C54" s="26" t="s">
        <v>108</v>
      </c>
      <c r="D54" s="26" t="s">
        <v>105</v>
      </c>
      <c r="E54" s="2" t="s">
        <v>41</v>
      </c>
      <c r="F54" s="2" t="s">
        <v>3</v>
      </c>
      <c r="G54" s="3">
        <v>179779.9</v>
      </c>
      <c r="H54" s="21">
        <v>179779.8</v>
      </c>
      <c r="I54" s="22">
        <f t="shared" si="0"/>
        <v>99.99994437642917</v>
      </c>
    </row>
    <row r="55" spans="1:9" ht="31.5" x14ac:dyDescent="0.25">
      <c r="A55" s="1" t="s">
        <v>42</v>
      </c>
      <c r="B55" s="2" t="s">
        <v>1</v>
      </c>
      <c r="C55" s="26" t="s">
        <v>108</v>
      </c>
      <c r="D55" s="26" t="s">
        <v>105</v>
      </c>
      <c r="E55" s="2" t="s">
        <v>43</v>
      </c>
      <c r="F55" s="2" t="s">
        <v>3</v>
      </c>
      <c r="G55" s="3">
        <v>1800</v>
      </c>
      <c r="H55" s="21">
        <v>1800</v>
      </c>
      <c r="I55" s="22">
        <f t="shared" si="0"/>
        <v>100</v>
      </c>
    </row>
    <row r="56" spans="1:9" ht="31.5" x14ac:dyDescent="0.25">
      <c r="A56" s="1" t="s">
        <v>44</v>
      </c>
      <c r="B56" s="2" t="s">
        <v>1</v>
      </c>
      <c r="C56" s="26" t="s">
        <v>108</v>
      </c>
      <c r="D56" s="26" t="s">
        <v>105</v>
      </c>
      <c r="E56" s="2" t="s">
        <v>45</v>
      </c>
      <c r="F56" s="2" t="s">
        <v>3</v>
      </c>
      <c r="G56" s="3">
        <v>1800</v>
      </c>
      <c r="H56" s="21">
        <v>1800</v>
      </c>
      <c r="I56" s="22">
        <f t="shared" si="0"/>
        <v>100</v>
      </c>
    </row>
    <row r="57" spans="1:9" ht="31.5" x14ac:dyDescent="0.25">
      <c r="A57" s="1" t="s">
        <v>14</v>
      </c>
      <c r="B57" s="2" t="s">
        <v>1</v>
      </c>
      <c r="C57" s="26" t="s">
        <v>108</v>
      </c>
      <c r="D57" s="26" t="s">
        <v>105</v>
      </c>
      <c r="E57" s="2" t="s">
        <v>45</v>
      </c>
      <c r="F57" s="2" t="s">
        <v>15</v>
      </c>
      <c r="G57" s="3">
        <v>1800</v>
      </c>
      <c r="H57" s="21">
        <v>1800</v>
      </c>
      <c r="I57" s="22">
        <f t="shared" si="0"/>
        <v>100</v>
      </c>
    </row>
    <row r="58" spans="1:9" ht="15.75" x14ac:dyDescent="0.25">
      <c r="A58" s="1" t="s">
        <v>16</v>
      </c>
      <c r="B58" s="2" t="s">
        <v>1</v>
      </c>
      <c r="C58" s="26" t="s">
        <v>108</v>
      </c>
      <c r="D58" s="26" t="s">
        <v>105</v>
      </c>
      <c r="E58" s="2" t="s">
        <v>45</v>
      </c>
      <c r="F58" s="2" t="s">
        <v>17</v>
      </c>
      <c r="G58" s="3">
        <v>1800</v>
      </c>
      <c r="H58" s="21">
        <v>1800</v>
      </c>
      <c r="I58" s="22">
        <f t="shared" si="0"/>
        <v>100</v>
      </c>
    </row>
    <row r="59" spans="1:9" ht="31.5" x14ac:dyDescent="0.25">
      <c r="A59" s="1" t="s">
        <v>18</v>
      </c>
      <c r="B59" s="2" t="s">
        <v>1</v>
      </c>
      <c r="C59" s="26" t="s">
        <v>108</v>
      </c>
      <c r="D59" s="26" t="s">
        <v>105</v>
      </c>
      <c r="E59" s="2" t="s">
        <v>45</v>
      </c>
      <c r="F59" s="2" t="s">
        <v>19</v>
      </c>
      <c r="G59" s="3">
        <v>1800</v>
      </c>
      <c r="H59" s="21">
        <v>1800</v>
      </c>
      <c r="I59" s="22">
        <f t="shared" si="0"/>
        <v>100</v>
      </c>
    </row>
    <row r="60" spans="1:9" ht="15.75" x14ac:dyDescent="0.25">
      <c r="A60" s="1" t="s">
        <v>46</v>
      </c>
      <c r="B60" s="2" t="s">
        <v>1</v>
      </c>
      <c r="C60" s="26" t="s">
        <v>108</v>
      </c>
      <c r="D60" s="26" t="s">
        <v>105</v>
      </c>
      <c r="E60" s="2" t="s">
        <v>47</v>
      </c>
      <c r="F60" s="2" t="s">
        <v>3</v>
      </c>
      <c r="G60" s="3">
        <v>177979.9</v>
      </c>
      <c r="H60" s="21">
        <v>177979.8</v>
      </c>
      <c r="I60" s="22">
        <f t="shared" si="0"/>
        <v>99.999943813880108</v>
      </c>
    </row>
    <row r="61" spans="1:9" ht="15.75" x14ac:dyDescent="0.25">
      <c r="A61" s="1" t="s">
        <v>48</v>
      </c>
      <c r="B61" s="2" t="s">
        <v>1</v>
      </c>
      <c r="C61" s="26" t="s">
        <v>108</v>
      </c>
      <c r="D61" s="26" t="s">
        <v>105</v>
      </c>
      <c r="E61" s="2" t="s">
        <v>49</v>
      </c>
      <c r="F61" s="2" t="s">
        <v>3</v>
      </c>
      <c r="G61" s="3">
        <v>82287.100000000006</v>
      </c>
      <c r="H61" s="21">
        <v>82287.056599999996</v>
      </c>
      <c r="I61" s="22">
        <f t="shared" si="0"/>
        <v>99.999947257832616</v>
      </c>
    </row>
    <row r="62" spans="1:9" ht="31.5" x14ac:dyDescent="0.25">
      <c r="A62" s="1" t="s">
        <v>14</v>
      </c>
      <c r="B62" s="2" t="s">
        <v>1</v>
      </c>
      <c r="C62" s="26" t="s">
        <v>108</v>
      </c>
      <c r="D62" s="26" t="s">
        <v>105</v>
      </c>
      <c r="E62" s="2" t="s">
        <v>49</v>
      </c>
      <c r="F62" s="2" t="s">
        <v>15</v>
      </c>
      <c r="G62" s="3">
        <v>82287.100000000006</v>
      </c>
      <c r="H62" s="21">
        <v>82287.056599999996</v>
      </c>
      <c r="I62" s="22">
        <f t="shared" si="0"/>
        <v>99.999947257832616</v>
      </c>
    </row>
    <row r="63" spans="1:9" ht="15.75" x14ac:dyDescent="0.25">
      <c r="A63" s="1" t="s">
        <v>16</v>
      </c>
      <c r="B63" s="2" t="s">
        <v>1</v>
      </c>
      <c r="C63" s="26" t="s">
        <v>108</v>
      </c>
      <c r="D63" s="26" t="s">
        <v>105</v>
      </c>
      <c r="E63" s="2" t="s">
        <v>49</v>
      </c>
      <c r="F63" s="2" t="s">
        <v>17</v>
      </c>
      <c r="G63" s="3">
        <v>82287.100000000006</v>
      </c>
      <c r="H63" s="21">
        <v>82287.056599999996</v>
      </c>
      <c r="I63" s="22">
        <f t="shared" si="0"/>
        <v>99.999947257832616</v>
      </c>
    </row>
    <row r="64" spans="1:9" ht="31.5" x14ac:dyDescent="0.25">
      <c r="A64" s="1" t="s">
        <v>18</v>
      </c>
      <c r="B64" s="2" t="s">
        <v>1</v>
      </c>
      <c r="C64" s="26" t="s">
        <v>108</v>
      </c>
      <c r="D64" s="26" t="s">
        <v>105</v>
      </c>
      <c r="E64" s="2" t="s">
        <v>49</v>
      </c>
      <c r="F64" s="2" t="s">
        <v>19</v>
      </c>
      <c r="G64" s="3">
        <v>82287.100000000006</v>
      </c>
      <c r="H64" s="21">
        <v>82287.056599999996</v>
      </c>
      <c r="I64" s="22">
        <f t="shared" si="0"/>
        <v>99.999947257832616</v>
      </c>
    </row>
    <row r="65" spans="1:9" ht="15.75" x14ac:dyDescent="0.25">
      <c r="A65" s="1" t="s">
        <v>48</v>
      </c>
      <c r="B65" s="2" t="s">
        <v>1</v>
      </c>
      <c r="C65" s="26" t="s">
        <v>108</v>
      </c>
      <c r="D65" s="26" t="s">
        <v>105</v>
      </c>
      <c r="E65" s="2" t="s">
        <v>50</v>
      </c>
      <c r="F65" s="2" t="s">
        <v>3</v>
      </c>
      <c r="G65" s="3">
        <v>957</v>
      </c>
      <c r="H65" s="21">
        <v>956.9434</v>
      </c>
      <c r="I65" s="22">
        <f t="shared" si="0"/>
        <v>99.994085684430502</v>
      </c>
    </row>
    <row r="66" spans="1:9" ht="31.5" x14ac:dyDescent="0.25">
      <c r="A66" s="1" t="s">
        <v>14</v>
      </c>
      <c r="B66" s="2" t="s">
        <v>1</v>
      </c>
      <c r="C66" s="26" t="s">
        <v>108</v>
      </c>
      <c r="D66" s="26" t="s">
        <v>105</v>
      </c>
      <c r="E66" s="2" t="s">
        <v>50</v>
      </c>
      <c r="F66" s="2" t="s">
        <v>15</v>
      </c>
      <c r="G66" s="3">
        <v>957</v>
      </c>
      <c r="H66" s="21">
        <v>956.9434</v>
      </c>
      <c r="I66" s="22">
        <f t="shared" si="0"/>
        <v>99.994085684430502</v>
      </c>
    </row>
    <row r="67" spans="1:9" ht="15.75" x14ac:dyDescent="0.25">
      <c r="A67" s="1" t="s">
        <v>16</v>
      </c>
      <c r="B67" s="2" t="s">
        <v>1</v>
      </c>
      <c r="C67" s="26" t="s">
        <v>108</v>
      </c>
      <c r="D67" s="26" t="s">
        <v>105</v>
      </c>
      <c r="E67" s="2" t="s">
        <v>50</v>
      </c>
      <c r="F67" s="2" t="s">
        <v>17</v>
      </c>
      <c r="G67" s="3">
        <v>957</v>
      </c>
      <c r="H67" s="21">
        <v>956.9434</v>
      </c>
      <c r="I67" s="22">
        <f t="shared" si="0"/>
        <v>99.994085684430502</v>
      </c>
    </row>
    <row r="68" spans="1:9" ht="31.5" x14ac:dyDescent="0.25">
      <c r="A68" s="1" t="s">
        <v>18</v>
      </c>
      <c r="B68" s="2" t="s">
        <v>1</v>
      </c>
      <c r="C68" s="26" t="s">
        <v>108</v>
      </c>
      <c r="D68" s="26" t="s">
        <v>105</v>
      </c>
      <c r="E68" s="2" t="s">
        <v>50</v>
      </c>
      <c r="F68" s="2" t="s">
        <v>19</v>
      </c>
      <c r="G68" s="3">
        <v>957</v>
      </c>
      <c r="H68" s="21">
        <v>956.9434</v>
      </c>
      <c r="I68" s="22">
        <f t="shared" si="0"/>
        <v>99.994085684430502</v>
      </c>
    </row>
    <row r="69" spans="1:9" ht="15.75" x14ac:dyDescent="0.25">
      <c r="A69" s="1" t="s">
        <v>48</v>
      </c>
      <c r="B69" s="2" t="s">
        <v>1</v>
      </c>
      <c r="C69" s="26" t="s">
        <v>108</v>
      </c>
      <c r="D69" s="26" t="s">
        <v>105</v>
      </c>
      <c r="E69" s="2" t="s">
        <v>51</v>
      </c>
      <c r="F69" s="2" t="s">
        <v>3</v>
      </c>
      <c r="G69" s="3">
        <v>94735.8</v>
      </c>
      <c r="H69" s="21">
        <v>94735.8</v>
      </c>
      <c r="I69" s="22">
        <f t="shared" si="0"/>
        <v>100</v>
      </c>
    </row>
    <row r="70" spans="1:9" ht="31.5" x14ac:dyDescent="0.25">
      <c r="A70" s="1" t="s">
        <v>14</v>
      </c>
      <c r="B70" s="2" t="s">
        <v>1</v>
      </c>
      <c r="C70" s="26" t="s">
        <v>108</v>
      </c>
      <c r="D70" s="26" t="s">
        <v>105</v>
      </c>
      <c r="E70" s="2" t="s">
        <v>51</v>
      </c>
      <c r="F70" s="2" t="s">
        <v>15</v>
      </c>
      <c r="G70" s="3">
        <v>94735.8</v>
      </c>
      <c r="H70" s="21">
        <v>94735.8</v>
      </c>
      <c r="I70" s="22">
        <f t="shared" si="0"/>
        <v>100</v>
      </c>
    </row>
    <row r="71" spans="1:9" ht="15.75" x14ac:dyDescent="0.25">
      <c r="A71" s="1" t="s">
        <v>16</v>
      </c>
      <c r="B71" s="2" t="s">
        <v>1</v>
      </c>
      <c r="C71" s="26" t="s">
        <v>108</v>
      </c>
      <c r="D71" s="26" t="s">
        <v>105</v>
      </c>
      <c r="E71" s="2" t="s">
        <v>51</v>
      </c>
      <c r="F71" s="2" t="s">
        <v>17</v>
      </c>
      <c r="G71" s="3">
        <v>94735.8</v>
      </c>
      <c r="H71" s="21">
        <v>94735.8</v>
      </c>
      <c r="I71" s="22">
        <f t="shared" si="0"/>
        <v>100</v>
      </c>
    </row>
    <row r="72" spans="1:9" ht="31.5" x14ac:dyDescent="0.25">
      <c r="A72" s="1" t="s">
        <v>18</v>
      </c>
      <c r="B72" s="2" t="s">
        <v>1</v>
      </c>
      <c r="C72" s="26" t="s">
        <v>108</v>
      </c>
      <c r="D72" s="26" t="s">
        <v>105</v>
      </c>
      <c r="E72" s="2" t="s">
        <v>51</v>
      </c>
      <c r="F72" s="2" t="s">
        <v>19</v>
      </c>
      <c r="G72" s="3">
        <v>94735.8</v>
      </c>
      <c r="H72" s="21">
        <v>94735.8</v>
      </c>
      <c r="I72" s="22">
        <f t="shared" si="0"/>
        <v>100</v>
      </c>
    </row>
    <row r="73" spans="1:9" ht="15.75" x14ac:dyDescent="0.25">
      <c r="A73" s="1" t="s">
        <v>52</v>
      </c>
      <c r="B73" s="2" t="s">
        <v>1</v>
      </c>
      <c r="C73" s="26" t="s">
        <v>110</v>
      </c>
      <c r="D73" s="26" t="s">
        <v>103</v>
      </c>
      <c r="E73" s="2" t="s">
        <v>2</v>
      </c>
      <c r="F73" s="2" t="s">
        <v>3</v>
      </c>
      <c r="G73" s="3">
        <v>66329.600000000006</v>
      </c>
      <c r="H73" s="21">
        <v>65458</v>
      </c>
      <c r="I73" s="22">
        <f t="shared" si="0"/>
        <v>98.685956194519477</v>
      </c>
    </row>
    <row r="74" spans="1:9" ht="15.75" x14ac:dyDescent="0.25">
      <c r="A74" s="1" t="s">
        <v>53</v>
      </c>
      <c r="B74" s="2" t="s">
        <v>1</v>
      </c>
      <c r="C74" s="26" t="s">
        <v>110</v>
      </c>
      <c r="D74" s="26" t="s">
        <v>105</v>
      </c>
      <c r="E74" s="2" t="s">
        <v>2</v>
      </c>
      <c r="F74" s="2" t="s">
        <v>3</v>
      </c>
      <c r="G74" s="3">
        <v>66329.600000000006</v>
      </c>
      <c r="H74" s="21">
        <v>65458</v>
      </c>
      <c r="I74" s="22">
        <f t="shared" si="0"/>
        <v>98.685956194519477</v>
      </c>
    </row>
    <row r="75" spans="1:9" ht="47.25" x14ac:dyDescent="0.25">
      <c r="A75" s="1" t="s">
        <v>54</v>
      </c>
      <c r="B75" s="2" t="s">
        <v>1</v>
      </c>
      <c r="C75" s="26" t="s">
        <v>110</v>
      </c>
      <c r="D75" s="26" t="s">
        <v>105</v>
      </c>
      <c r="E75" s="2" t="s">
        <v>55</v>
      </c>
      <c r="F75" s="2" t="s">
        <v>3</v>
      </c>
      <c r="G75" s="3">
        <v>66329.600000000006</v>
      </c>
      <c r="H75" s="21">
        <v>65458</v>
      </c>
      <c r="I75" s="22">
        <f t="shared" si="0"/>
        <v>98.685956194519477</v>
      </c>
    </row>
    <row r="76" spans="1:9" ht="15.75" x14ac:dyDescent="0.25">
      <c r="A76" s="1" t="s">
        <v>56</v>
      </c>
      <c r="B76" s="2" t="s">
        <v>1</v>
      </c>
      <c r="C76" s="26" t="s">
        <v>110</v>
      </c>
      <c r="D76" s="26" t="s">
        <v>105</v>
      </c>
      <c r="E76" s="2" t="s">
        <v>57</v>
      </c>
      <c r="F76" s="2" t="s">
        <v>3</v>
      </c>
      <c r="G76" s="3">
        <v>66329.600000000006</v>
      </c>
      <c r="H76" s="21">
        <v>65458</v>
      </c>
      <c r="I76" s="22">
        <f t="shared" si="0"/>
        <v>98.685956194519477</v>
      </c>
    </row>
    <row r="77" spans="1:9" ht="31.5" x14ac:dyDescent="0.25">
      <c r="A77" s="1" t="s">
        <v>58</v>
      </c>
      <c r="B77" s="2" t="s">
        <v>1</v>
      </c>
      <c r="C77" s="26" t="s">
        <v>110</v>
      </c>
      <c r="D77" s="26" t="s">
        <v>105</v>
      </c>
      <c r="E77" s="2" t="s">
        <v>59</v>
      </c>
      <c r="F77" s="2" t="s">
        <v>3</v>
      </c>
      <c r="G77" s="3">
        <v>2400</v>
      </c>
      <c r="H77" s="21">
        <v>2250</v>
      </c>
      <c r="I77" s="22">
        <f t="shared" si="0"/>
        <v>93.75</v>
      </c>
    </row>
    <row r="78" spans="1:9" ht="31.5" x14ac:dyDescent="0.25">
      <c r="A78" s="1" t="s">
        <v>14</v>
      </c>
      <c r="B78" s="2" t="s">
        <v>1</v>
      </c>
      <c r="C78" s="26" t="s">
        <v>110</v>
      </c>
      <c r="D78" s="26" t="s">
        <v>105</v>
      </c>
      <c r="E78" s="2" t="s">
        <v>59</v>
      </c>
      <c r="F78" s="2" t="s">
        <v>15</v>
      </c>
      <c r="G78" s="3">
        <v>2400</v>
      </c>
      <c r="H78" s="21">
        <v>2250</v>
      </c>
      <c r="I78" s="22">
        <f t="shared" ref="I78:I127" si="1">H78/G78%</f>
        <v>93.75</v>
      </c>
    </row>
    <row r="79" spans="1:9" ht="15.75" x14ac:dyDescent="0.25">
      <c r="A79" s="1" t="s">
        <v>16</v>
      </c>
      <c r="B79" s="2" t="s">
        <v>1</v>
      </c>
      <c r="C79" s="26" t="s">
        <v>110</v>
      </c>
      <c r="D79" s="26" t="s">
        <v>105</v>
      </c>
      <c r="E79" s="2" t="s">
        <v>59</v>
      </c>
      <c r="F79" s="2" t="s">
        <v>17</v>
      </c>
      <c r="G79" s="3">
        <v>2400</v>
      </c>
      <c r="H79" s="21">
        <v>2250</v>
      </c>
      <c r="I79" s="22">
        <f t="shared" si="1"/>
        <v>93.75</v>
      </c>
    </row>
    <row r="80" spans="1:9" ht="31.5" x14ac:dyDescent="0.25">
      <c r="A80" s="1" t="s">
        <v>18</v>
      </c>
      <c r="B80" s="2" t="s">
        <v>1</v>
      </c>
      <c r="C80" s="26" t="s">
        <v>110</v>
      </c>
      <c r="D80" s="26" t="s">
        <v>105</v>
      </c>
      <c r="E80" s="2" t="s">
        <v>59</v>
      </c>
      <c r="F80" s="2" t="s">
        <v>19</v>
      </c>
      <c r="G80" s="3">
        <v>2400</v>
      </c>
      <c r="H80" s="21">
        <v>2250</v>
      </c>
      <c r="I80" s="22">
        <f t="shared" si="1"/>
        <v>93.75</v>
      </c>
    </row>
    <row r="81" spans="1:9" ht="31.5" x14ac:dyDescent="0.25">
      <c r="A81" s="1" t="s">
        <v>28</v>
      </c>
      <c r="B81" s="2" t="s">
        <v>1</v>
      </c>
      <c r="C81" s="26" t="s">
        <v>110</v>
      </c>
      <c r="D81" s="26" t="s">
        <v>105</v>
      </c>
      <c r="E81" s="2" t="s">
        <v>60</v>
      </c>
      <c r="F81" s="2" t="s">
        <v>3</v>
      </c>
      <c r="G81" s="3">
        <v>62575.9</v>
      </c>
      <c r="H81" s="21">
        <v>62575.9</v>
      </c>
      <c r="I81" s="22">
        <f t="shared" si="1"/>
        <v>100</v>
      </c>
    </row>
    <row r="82" spans="1:9" ht="31.5" x14ac:dyDescent="0.25">
      <c r="A82" s="1" t="s">
        <v>14</v>
      </c>
      <c r="B82" s="2" t="s">
        <v>1</v>
      </c>
      <c r="C82" s="26" t="s">
        <v>110</v>
      </c>
      <c r="D82" s="26" t="s">
        <v>105</v>
      </c>
      <c r="E82" s="2" t="s">
        <v>60</v>
      </c>
      <c r="F82" s="2" t="s">
        <v>15</v>
      </c>
      <c r="G82" s="3">
        <v>62575.9</v>
      </c>
      <c r="H82" s="21">
        <v>62575.9</v>
      </c>
      <c r="I82" s="22">
        <f t="shared" si="1"/>
        <v>100</v>
      </c>
    </row>
    <row r="83" spans="1:9" ht="15.75" x14ac:dyDescent="0.25">
      <c r="A83" s="1" t="s">
        <v>16</v>
      </c>
      <c r="B83" s="2" t="s">
        <v>1</v>
      </c>
      <c r="C83" s="26" t="s">
        <v>110</v>
      </c>
      <c r="D83" s="26" t="s">
        <v>105</v>
      </c>
      <c r="E83" s="2" t="s">
        <v>60</v>
      </c>
      <c r="F83" s="2" t="s">
        <v>17</v>
      </c>
      <c r="G83" s="3">
        <v>62575.9</v>
      </c>
      <c r="H83" s="21">
        <v>62575.9</v>
      </c>
      <c r="I83" s="22">
        <f t="shared" si="1"/>
        <v>100</v>
      </c>
    </row>
    <row r="84" spans="1:9" ht="31.5" x14ac:dyDescent="0.25">
      <c r="A84" s="1" t="s">
        <v>18</v>
      </c>
      <c r="B84" s="2" t="s">
        <v>1</v>
      </c>
      <c r="C84" s="26" t="s">
        <v>110</v>
      </c>
      <c r="D84" s="26" t="s">
        <v>105</v>
      </c>
      <c r="E84" s="2" t="s">
        <v>60</v>
      </c>
      <c r="F84" s="2" t="s">
        <v>19</v>
      </c>
      <c r="G84" s="3">
        <v>62575.9</v>
      </c>
      <c r="H84" s="21">
        <v>62575.9</v>
      </c>
      <c r="I84" s="22">
        <f t="shared" si="1"/>
        <v>100</v>
      </c>
    </row>
    <row r="85" spans="1:9" ht="31.5" x14ac:dyDescent="0.25">
      <c r="A85" s="1" t="s">
        <v>28</v>
      </c>
      <c r="B85" s="2" t="s">
        <v>1</v>
      </c>
      <c r="C85" s="26" t="s">
        <v>110</v>
      </c>
      <c r="D85" s="26" t="s">
        <v>105</v>
      </c>
      <c r="E85" s="2" t="s">
        <v>61</v>
      </c>
      <c r="F85" s="2" t="s">
        <v>3</v>
      </c>
      <c r="G85" s="3">
        <v>1353.7</v>
      </c>
      <c r="H85" s="21">
        <v>632.1</v>
      </c>
      <c r="I85" s="22">
        <f t="shared" si="1"/>
        <v>46.694245401492203</v>
      </c>
    </row>
    <row r="86" spans="1:9" ht="31.5" x14ac:dyDescent="0.25">
      <c r="A86" s="1" t="s">
        <v>14</v>
      </c>
      <c r="B86" s="2" t="s">
        <v>1</v>
      </c>
      <c r="C86" s="26" t="s">
        <v>110</v>
      </c>
      <c r="D86" s="26" t="s">
        <v>105</v>
      </c>
      <c r="E86" s="2" t="s">
        <v>61</v>
      </c>
      <c r="F86" s="2" t="s">
        <v>15</v>
      </c>
      <c r="G86" s="3">
        <v>1353.7</v>
      </c>
      <c r="H86" s="21">
        <v>632.1</v>
      </c>
      <c r="I86" s="22">
        <f t="shared" si="1"/>
        <v>46.694245401492203</v>
      </c>
    </row>
    <row r="87" spans="1:9" ht="15.75" x14ac:dyDescent="0.25">
      <c r="A87" s="1" t="s">
        <v>16</v>
      </c>
      <c r="B87" s="2" t="s">
        <v>1</v>
      </c>
      <c r="C87" s="26" t="s">
        <v>110</v>
      </c>
      <c r="D87" s="26" t="s">
        <v>105</v>
      </c>
      <c r="E87" s="2" t="s">
        <v>61</v>
      </c>
      <c r="F87" s="2" t="s">
        <v>17</v>
      </c>
      <c r="G87" s="3">
        <v>1353.7</v>
      </c>
      <c r="H87" s="21">
        <v>632.1</v>
      </c>
      <c r="I87" s="22">
        <f t="shared" si="1"/>
        <v>46.694245401492203</v>
      </c>
    </row>
    <row r="88" spans="1:9" ht="31.5" x14ac:dyDescent="0.25">
      <c r="A88" s="1" t="s">
        <v>18</v>
      </c>
      <c r="B88" s="2" t="s">
        <v>1</v>
      </c>
      <c r="C88" s="26" t="s">
        <v>110</v>
      </c>
      <c r="D88" s="26" t="s">
        <v>105</v>
      </c>
      <c r="E88" s="2" t="s">
        <v>61</v>
      </c>
      <c r="F88" s="2" t="s">
        <v>19</v>
      </c>
      <c r="G88" s="3">
        <v>1353.7</v>
      </c>
      <c r="H88" s="21">
        <v>632.1</v>
      </c>
      <c r="I88" s="22">
        <f t="shared" si="1"/>
        <v>46.694245401492203</v>
      </c>
    </row>
    <row r="89" spans="1:9" ht="31.5" x14ac:dyDescent="0.25">
      <c r="A89" s="1" t="s">
        <v>62</v>
      </c>
      <c r="B89" s="2" t="s">
        <v>63</v>
      </c>
      <c r="C89" s="26" t="s">
        <v>103</v>
      </c>
      <c r="D89" s="26" t="s">
        <v>103</v>
      </c>
      <c r="E89" s="2" t="s">
        <v>2</v>
      </c>
      <c r="F89" s="2" t="s">
        <v>3</v>
      </c>
      <c r="G89" s="3">
        <v>63053.599999999999</v>
      </c>
      <c r="H89" s="21">
        <v>62700</v>
      </c>
      <c r="I89" s="22">
        <f t="shared" si="1"/>
        <v>99.439207277617783</v>
      </c>
    </row>
    <row r="90" spans="1:9" ht="15.75" x14ac:dyDescent="0.25">
      <c r="A90" s="1" t="s">
        <v>4</v>
      </c>
      <c r="B90" s="2" t="s">
        <v>63</v>
      </c>
      <c r="C90" s="26" t="s">
        <v>104</v>
      </c>
      <c r="D90" s="26" t="s">
        <v>103</v>
      </c>
      <c r="E90" s="2" t="s">
        <v>2</v>
      </c>
      <c r="F90" s="2" t="s">
        <v>3</v>
      </c>
      <c r="G90" s="3">
        <v>50753.599999999999</v>
      </c>
      <c r="H90" s="21">
        <v>50400</v>
      </c>
      <c r="I90" s="22">
        <f t="shared" si="1"/>
        <v>99.303300652564545</v>
      </c>
    </row>
    <row r="91" spans="1:9" ht="15.75" x14ac:dyDescent="0.25">
      <c r="A91" s="1" t="s">
        <v>64</v>
      </c>
      <c r="B91" s="2" t="s">
        <v>63</v>
      </c>
      <c r="C91" s="26" t="s">
        <v>104</v>
      </c>
      <c r="D91" s="26" t="s">
        <v>107</v>
      </c>
      <c r="E91" s="2" t="s">
        <v>2</v>
      </c>
      <c r="F91" s="2" t="s">
        <v>3</v>
      </c>
      <c r="G91" s="3">
        <v>50753.599999999999</v>
      </c>
      <c r="H91" s="21">
        <v>50400</v>
      </c>
      <c r="I91" s="22">
        <f t="shared" si="1"/>
        <v>99.303300652564545</v>
      </c>
    </row>
    <row r="92" spans="1:9" ht="31.5" x14ac:dyDescent="0.25">
      <c r="A92" s="1" t="s">
        <v>40</v>
      </c>
      <c r="B92" s="2" t="s">
        <v>63</v>
      </c>
      <c r="C92" s="26" t="s">
        <v>104</v>
      </c>
      <c r="D92" s="26" t="s">
        <v>107</v>
      </c>
      <c r="E92" s="2" t="s">
        <v>41</v>
      </c>
      <c r="F92" s="2" t="s">
        <v>3</v>
      </c>
      <c r="G92" s="3">
        <v>6600</v>
      </c>
      <c r="H92" s="21">
        <v>6600</v>
      </c>
      <c r="I92" s="22">
        <f t="shared" si="1"/>
        <v>100</v>
      </c>
    </row>
    <row r="93" spans="1:9" ht="15.75" x14ac:dyDescent="0.25">
      <c r="A93" s="1" t="s">
        <v>65</v>
      </c>
      <c r="B93" s="2" t="s">
        <v>63</v>
      </c>
      <c r="C93" s="26" t="s">
        <v>104</v>
      </c>
      <c r="D93" s="26" t="s">
        <v>107</v>
      </c>
      <c r="E93" s="2" t="s">
        <v>66</v>
      </c>
      <c r="F93" s="2" t="s">
        <v>3</v>
      </c>
      <c r="G93" s="3">
        <v>6600</v>
      </c>
      <c r="H93" s="21">
        <v>6600</v>
      </c>
      <c r="I93" s="22">
        <f t="shared" si="1"/>
        <v>100</v>
      </c>
    </row>
    <row r="94" spans="1:9" ht="15.75" x14ac:dyDescent="0.25">
      <c r="A94" s="1" t="s">
        <v>113</v>
      </c>
      <c r="B94" s="2" t="s">
        <v>63</v>
      </c>
      <c r="C94" s="26" t="s">
        <v>104</v>
      </c>
      <c r="D94" s="26" t="s">
        <v>107</v>
      </c>
      <c r="E94" s="2" t="s">
        <v>67</v>
      </c>
      <c r="F94" s="2" t="s">
        <v>3</v>
      </c>
      <c r="G94" s="3">
        <v>6600</v>
      </c>
      <c r="H94" s="21">
        <v>6600</v>
      </c>
      <c r="I94" s="22">
        <f t="shared" si="1"/>
        <v>100</v>
      </c>
    </row>
    <row r="95" spans="1:9" ht="31.5" x14ac:dyDescent="0.25">
      <c r="A95" s="1" t="s">
        <v>14</v>
      </c>
      <c r="B95" s="2" t="s">
        <v>63</v>
      </c>
      <c r="C95" s="26" t="s">
        <v>104</v>
      </c>
      <c r="D95" s="26" t="s">
        <v>107</v>
      </c>
      <c r="E95" s="2" t="s">
        <v>67</v>
      </c>
      <c r="F95" s="2" t="s">
        <v>15</v>
      </c>
      <c r="G95" s="3">
        <v>6600</v>
      </c>
      <c r="H95" s="21">
        <v>6600</v>
      </c>
      <c r="I95" s="22">
        <f t="shared" si="1"/>
        <v>100</v>
      </c>
    </row>
    <row r="96" spans="1:9" ht="15.75" x14ac:dyDescent="0.25">
      <c r="A96" s="1" t="s">
        <v>16</v>
      </c>
      <c r="B96" s="2" t="s">
        <v>63</v>
      </c>
      <c r="C96" s="26" t="s">
        <v>104</v>
      </c>
      <c r="D96" s="26" t="s">
        <v>107</v>
      </c>
      <c r="E96" s="2" t="s">
        <v>67</v>
      </c>
      <c r="F96" s="2" t="s">
        <v>17</v>
      </c>
      <c r="G96" s="3">
        <v>6600</v>
      </c>
      <c r="H96" s="21">
        <v>6600</v>
      </c>
      <c r="I96" s="22">
        <f t="shared" si="1"/>
        <v>100</v>
      </c>
    </row>
    <row r="97" spans="1:9" ht="31.5" x14ac:dyDescent="0.25">
      <c r="A97" s="1" t="s">
        <v>68</v>
      </c>
      <c r="B97" s="2" t="s">
        <v>63</v>
      </c>
      <c r="C97" s="26" t="s">
        <v>104</v>
      </c>
      <c r="D97" s="26" t="s">
        <v>107</v>
      </c>
      <c r="E97" s="2" t="s">
        <v>67</v>
      </c>
      <c r="F97" s="2" t="s">
        <v>69</v>
      </c>
      <c r="G97" s="3">
        <v>6600</v>
      </c>
      <c r="H97" s="21">
        <v>6600</v>
      </c>
      <c r="I97" s="22">
        <f t="shared" si="1"/>
        <v>100</v>
      </c>
    </row>
    <row r="98" spans="1:9" ht="31.5" x14ac:dyDescent="0.25">
      <c r="A98" s="1" t="s">
        <v>6</v>
      </c>
      <c r="B98" s="2" t="s">
        <v>63</v>
      </c>
      <c r="C98" s="26" t="s">
        <v>104</v>
      </c>
      <c r="D98" s="26" t="s">
        <v>107</v>
      </c>
      <c r="E98" s="2" t="s">
        <v>7</v>
      </c>
      <c r="F98" s="2" t="s">
        <v>3</v>
      </c>
      <c r="G98" s="3">
        <v>44153.599999999999</v>
      </c>
      <c r="H98" s="21">
        <v>43800</v>
      </c>
      <c r="I98" s="22">
        <f t="shared" si="1"/>
        <v>99.199159298449047</v>
      </c>
    </row>
    <row r="99" spans="1:9" ht="15.75" x14ac:dyDescent="0.25">
      <c r="A99" s="1" t="s">
        <v>8</v>
      </c>
      <c r="B99" s="2" t="s">
        <v>63</v>
      </c>
      <c r="C99" s="26" t="s">
        <v>104</v>
      </c>
      <c r="D99" s="26" t="s">
        <v>107</v>
      </c>
      <c r="E99" s="2" t="s">
        <v>9</v>
      </c>
      <c r="F99" s="2" t="s">
        <v>3</v>
      </c>
      <c r="G99" s="3">
        <v>15353.6</v>
      </c>
      <c r="H99" s="21">
        <v>15000</v>
      </c>
      <c r="I99" s="22">
        <f t="shared" si="1"/>
        <v>97.696957065443939</v>
      </c>
    </row>
    <row r="100" spans="1:9" ht="15.75" x14ac:dyDescent="0.25">
      <c r="A100" s="1" t="s">
        <v>70</v>
      </c>
      <c r="B100" s="2" t="s">
        <v>63</v>
      </c>
      <c r="C100" s="26" t="s">
        <v>104</v>
      </c>
      <c r="D100" s="26" t="s">
        <v>107</v>
      </c>
      <c r="E100" s="2" t="s">
        <v>71</v>
      </c>
      <c r="F100" s="2" t="s">
        <v>3</v>
      </c>
      <c r="G100" s="3">
        <v>15353.6</v>
      </c>
      <c r="H100" s="21">
        <v>15000</v>
      </c>
      <c r="I100" s="22">
        <f t="shared" si="1"/>
        <v>97.696957065443939</v>
      </c>
    </row>
    <row r="101" spans="1:9" ht="31.5" x14ac:dyDescent="0.25">
      <c r="A101" s="1" t="s">
        <v>28</v>
      </c>
      <c r="B101" s="2" t="s">
        <v>63</v>
      </c>
      <c r="C101" s="26" t="s">
        <v>104</v>
      </c>
      <c r="D101" s="26" t="s">
        <v>107</v>
      </c>
      <c r="E101" s="2" t="s">
        <v>72</v>
      </c>
      <c r="F101" s="2" t="s">
        <v>3</v>
      </c>
      <c r="G101" s="3">
        <v>15200</v>
      </c>
      <c r="H101" s="21">
        <v>14850</v>
      </c>
      <c r="I101" s="22">
        <f t="shared" si="1"/>
        <v>97.69736842105263</v>
      </c>
    </row>
    <row r="102" spans="1:9" ht="31.5" x14ac:dyDescent="0.25">
      <c r="A102" s="1" t="s">
        <v>14</v>
      </c>
      <c r="B102" s="2" t="s">
        <v>63</v>
      </c>
      <c r="C102" s="26" t="s">
        <v>104</v>
      </c>
      <c r="D102" s="26" t="s">
        <v>107</v>
      </c>
      <c r="E102" s="2" t="s">
        <v>72</v>
      </c>
      <c r="F102" s="2" t="s">
        <v>15</v>
      </c>
      <c r="G102" s="3">
        <v>15200</v>
      </c>
      <c r="H102" s="21">
        <v>14850</v>
      </c>
      <c r="I102" s="22">
        <f t="shared" si="1"/>
        <v>97.69736842105263</v>
      </c>
    </row>
    <row r="103" spans="1:9" ht="15.75" x14ac:dyDescent="0.25">
      <c r="A103" s="1" t="s">
        <v>16</v>
      </c>
      <c r="B103" s="2" t="s">
        <v>63</v>
      </c>
      <c r="C103" s="26" t="s">
        <v>104</v>
      </c>
      <c r="D103" s="26" t="s">
        <v>107</v>
      </c>
      <c r="E103" s="2" t="s">
        <v>72</v>
      </c>
      <c r="F103" s="2" t="s">
        <v>17</v>
      </c>
      <c r="G103" s="3">
        <v>15200</v>
      </c>
      <c r="H103" s="21">
        <v>14850</v>
      </c>
      <c r="I103" s="22">
        <f t="shared" si="1"/>
        <v>97.69736842105263</v>
      </c>
    </row>
    <row r="104" spans="1:9" ht="31.5" x14ac:dyDescent="0.25">
      <c r="A104" s="1" t="s">
        <v>68</v>
      </c>
      <c r="B104" s="2" t="s">
        <v>63</v>
      </c>
      <c r="C104" s="26" t="s">
        <v>104</v>
      </c>
      <c r="D104" s="26" t="s">
        <v>107</v>
      </c>
      <c r="E104" s="2" t="s">
        <v>72</v>
      </c>
      <c r="F104" s="2" t="s">
        <v>69</v>
      </c>
      <c r="G104" s="3">
        <v>15200</v>
      </c>
      <c r="H104" s="21">
        <v>14850</v>
      </c>
      <c r="I104" s="22">
        <f t="shared" si="1"/>
        <v>97.69736842105263</v>
      </c>
    </row>
    <row r="105" spans="1:9" ht="31.5" x14ac:dyDescent="0.25">
      <c r="A105" s="1" t="s">
        <v>28</v>
      </c>
      <c r="B105" s="2" t="s">
        <v>63</v>
      </c>
      <c r="C105" s="26" t="s">
        <v>104</v>
      </c>
      <c r="D105" s="26" t="s">
        <v>107</v>
      </c>
      <c r="E105" s="2" t="s">
        <v>73</v>
      </c>
      <c r="F105" s="2" t="s">
        <v>3</v>
      </c>
      <c r="G105" s="3">
        <v>153.6</v>
      </c>
      <c r="H105" s="21">
        <v>150</v>
      </c>
      <c r="I105" s="22">
        <f t="shared" si="1"/>
        <v>97.65625</v>
      </c>
    </row>
    <row r="106" spans="1:9" ht="31.5" x14ac:dyDescent="0.25">
      <c r="A106" s="1" t="s">
        <v>14</v>
      </c>
      <c r="B106" s="2" t="s">
        <v>63</v>
      </c>
      <c r="C106" s="26" t="s">
        <v>104</v>
      </c>
      <c r="D106" s="26" t="s">
        <v>107</v>
      </c>
      <c r="E106" s="2" t="s">
        <v>73</v>
      </c>
      <c r="F106" s="2" t="s">
        <v>15</v>
      </c>
      <c r="G106" s="3">
        <v>153.6</v>
      </c>
      <c r="H106" s="21">
        <v>150</v>
      </c>
      <c r="I106" s="22">
        <f t="shared" si="1"/>
        <v>97.65625</v>
      </c>
    </row>
    <row r="107" spans="1:9" ht="15.75" x14ac:dyDescent="0.25">
      <c r="A107" s="1" t="s">
        <v>16</v>
      </c>
      <c r="B107" s="2" t="s">
        <v>63</v>
      </c>
      <c r="C107" s="26" t="s">
        <v>104</v>
      </c>
      <c r="D107" s="26" t="s">
        <v>107</v>
      </c>
      <c r="E107" s="2" t="s">
        <v>73</v>
      </c>
      <c r="F107" s="2" t="s">
        <v>17</v>
      </c>
      <c r="G107" s="3">
        <v>153.6</v>
      </c>
      <c r="H107" s="21">
        <v>150</v>
      </c>
      <c r="I107" s="22">
        <f t="shared" si="1"/>
        <v>97.65625</v>
      </c>
    </row>
    <row r="108" spans="1:9" ht="31.5" x14ac:dyDescent="0.25">
      <c r="A108" s="1" t="s">
        <v>68</v>
      </c>
      <c r="B108" s="2" t="s">
        <v>63</v>
      </c>
      <c r="C108" s="26" t="s">
        <v>104</v>
      </c>
      <c r="D108" s="26" t="s">
        <v>107</v>
      </c>
      <c r="E108" s="2" t="s">
        <v>73</v>
      </c>
      <c r="F108" s="2" t="s">
        <v>69</v>
      </c>
      <c r="G108" s="3">
        <v>153.6</v>
      </c>
      <c r="H108" s="21">
        <v>150</v>
      </c>
      <c r="I108" s="22">
        <f t="shared" si="1"/>
        <v>97.65625</v>
      </c>
    </row>
    <row r="109" spans="1:9" ht="15.75" x14ac:dyDescent="0.25">
      <c r="A109" s="1" t="s">
        <v>74</v>
      </c>
      <c r="B109" s="2" t="s">
        <v>63</v>
      </c>
      <c r="C109" s="26" t="s">
        <v>104</v>
      </c>
      <c r="D109" s="26" t="s">
        <v>107</v>
      </c>
      <c r="E109" s="2" t="s">
        <v>75</v>
      </c>
      <c r="F109" s="2" t="s">
        <v>3</v>
      </c>
      <c r="G109" s="3">
        <v>28800</v>
      </c>
      <c r="H109" s="21">
        <v>28800</v>
      </c>
      <c r="I109" s="22">
        <f t="shared" si="1"/>
        <v>100</v>
      </c>
    </row>
    <row r="110" spans="1:9" ht="47.25" x14ac:dyDescent="0.25">
      <c r="A110" s="1" t="s">
        <v>76</v>
      </c>
      <c r="B110" s="2" t="s">
        <v>63</v>
      </c>
      <c r="C110" s="26" t="s">
        <v>104</v>
      </c>
      <c r="D110" s="26" t="s">
        <v>107</v>
      </c>
      <c r="E110" s="2" t="s">
        <v>77</v>
      </c>
      <c r="F110" s="2" t="s">
        <v>3</v>
      </c>
      <c r="G110" s="3">
        <v>28800</v>
      </c>
      <c r="H110" s="21">
        <v>28800</v>
      </c>
      <c r="I110" s="22">
        <f t="shared" si="1"/>
        <v>100</v>
      </c>
    </row>
    <row r="111" spans="1:9" ht="31.5" x14ac:dyDescent="0.25">
      <c r="A111" s="1" t="s">
        <v>28</v>
      </c>
      <c r="B111" s="2" t="s">
        <v>63</v>
      </c>
      <c r="C111" s="26" t="s">
        <v>104</v>
      </c>
      <c r="D111" s="26" t="s">
        <v>107</v>
      </c>
      <c r="E111" s="2" t="s">
        <v>78</v>
      </c>
      <c r="F111" s="2" t="s">
        <v>3</v>
      </c>
      <c r="G111" s="3">
        <v>28512</v>
      </c>
      <c r="H111" s="21">
        <v>28512</v>
      </c>
      <c r="I111" s="22">
        <f t="shared" si="1"/>
        <v>100</v>
      </c>
    </row>
    <row r="112" spans="1:9" ht="31.5" x14ac:dyDescent="0.25">
      <c r="A112" s="1" t="s">
        <v>14</v>
      </c>
      <c r="B112" s="2" t="s">
        <v>63</v>
      </c>
      <c r="C112" s="26" t="s">
        <v>104</v>
      </c>
      <c r="D112" s="26" t="s">
        <v>107</v>
      </c>
      <c r="E112" s="2" t="s">
        <v>78</v>
      </c>
      <c r="F112" s="2" t="s">
        <v>15</v>
      </c>
      <c r="G112" s="3">
        <v>28512</v>
      </c>
      <c r="H112" s="21">
        <v>28512</v>
      </c>
      <c r="I112" s="22">
        <f t="shared" si="1"/>
        <v>100</v>
      </c>
    </row>
    <row r="113" spans="1:9" ht="15.75" x14ac:dyDescent="0.25">
      <c r="A113" s="1" t="s">
        <v>16</v>
      </c>
      <c r="B113" s="2" t="s">
        <v>63</v>
      </c>
      <c r="C113" s="26" t="s">
        <v>104</v>
      </c>
      <c r="D113" s="26" t="s">
        <v>107</v>
      </c>
      <c r="E113" s="2" t="s">
        <v>78</v>
      </c>
      <c r="F113" s="2" t="s">
        <v>17</v>
      </c>
      <c r="G113" s="3">
        <v>28512</v>
      </c>
      <c r="H113" s="21">
        <v>28512</v>
      </c>
      <c r="I113" s="22">
        <f t="shared" si="1"/>
        <v>100</v>
      </c>
    </row>
    <row r="114" spans="1:9" ht="31.5" x14ac:dyDescent="0.25">
      <c r="A114" s="1" t="s">
        <v>68</v>
      </c>
      <c r="B114" s="2" t="s">
        <v>63</v>
      </c>
      <c r="C114" s="26" t="s">
        <v>104</v>
      </c>
      <c r="D114" s="26" t="s">
        <v>107</v>
      </c>
      <c r="E114" s="2" t="s">
        <v>78</v>
      </c>
      <c r="F114" s="2" t="s">
        <v>69</v>
      </c>
      <c r="G114" s="3">
        <v>28512</v>
      </c>
      <c r="H114" s="21">
        <v>28512</v>
      </c>
      <c r="I114" s="22">
        <f t="shared" si="1"/>
        <v>100</v>
      </c>
    </row>
    <row r="115" spans="1:9" ht="31.5" x14ac:dyDescent="0.25">
      <c r="A115" s="1" t="s">
        <v>28</v>
      </c>
      <c r="B115" s="2" t="s">
        <v>63</v>
      </c>
      <c r="C115" s="26" t="s">
        <v>104</v>
      </c>
      <c r="D115" s="26" t="s">
        <v>107</v>
      </c>
      <c r="E115" s="2" t="s">
        <v>79</v>
      </c>
      <c r="F115" s="2" t="s">
        <v>3</v>
      </c>
      <c r="G115" s="3">
        <v>288</v>
      </c>
      <c r="H115" s="21">
        <v>288</v>
      </c>
      <c r="I115" s="22">
        <f t="shared" si="1"/>
        <v>100</v>
      </c>
    </row>
    <row r="116" spans="1:9" ht="31.5" x14ac:dyDescent="0.25">
      <c r="A116" s="1" t="s">
        <v>14</v>
      </c>
      <c r="B116" s="2" t="s">
        <v>63</v>
      </c>
      <c r="C116" s="26" t="s">
        <v>104</v>
      </c>
      <c r="D116" s="26" t="s">
        <v>107</v>
      </c>
      <c r="E116" s="2" t="s">
        <v>79</v>
      </c>
      <c r="F116" s="2" t="s">
        <v>15</v>
      </c>
      <c r="G116" s="3">
        <v>288</v>
      </c>
      <c r="H116" s="21">
        <v>288</v>
      </c>
      <c r="I116" s="22">
        <f t="shared" si="1"/>
        <v>100</v>
      </c>
    </row>
    <row r="117" spans="1:9" ht="15.75" x14ac:dyDescent="0.25">
      <c r="A117" s="1" t="s">
        <v>16</v>
      </c>
      <c r="B117" s="2" t="s">
        <v>63</v>
      </c>
      <c r="C117" s="26" t="s">
        <v>104</v>
      </c>
      <c r="D117" s="26" t="s">
        <v>107</v>
      </c>
      <c r="E117" s="2" t="s">
        <v>79</v>
      </c>
      <c r="F117" s="2" t="s">
        <v>17</v>
      </c>
      <c r="G117" s="3">
        <v>288</v>
      </c>
      <c r="H117" s="21">
        <v>288</v>
      </c>
      <c r="I117" s="22">
        <f t="shared" si="1"/>
        <v>100</v>
      </c>
    </row>
    <row r="118" spans="1:9" ht="31.5" x14ac:dyDescent="0.25">
      <c r="A118" s="1" t="s">
        <v>68</v>
      </c>
      <c r="B118" s="2" t="s">
        <v>63</v>
      </c>
      <c r="C118" s="26" t="s">
        <v>104</v>
      </c>
      <c r="D118" s="26" t="s">
        <v>107</v>
      </c>
      <c r="E118" s="2" t="s">
        <v>79</v>
      </c>
      <c r="F118" s="2" t="s">
        <v>69</v>
      </c>
      <c r="G118" s="3">
        <v>288</v>
      </c>
      <c r="H118" s="21">
        <v>288</v>
      </c>
      <c r="I118" s="22">
        <f t="shared" si="1"/>
        <v>100</v>
      </c>
    </row>
    <row r="119" spans="1:9" ht="15.75" x14ac:dyDescent="0.25">
      <c r="A119" s="1" t="s">
        <v>80</v>
      </c>
      <c r="B119" s="2" t="s">
        <v>63</v>
      </c>
      <c r="C119" s="26" t="s">
        <v>109</v>
      </c>
      <c r="D119" s="26" t="s">
        <v>103</v>
      </c>
      <c r="E119" s="2" t="s">
        <v>2</v>
      </c>
      <c r="F119" s="2" t="s">
        <v>3</v>
      </c>
      <c r="G119" s="3">
        <v>12300</v>
      </c>
      <c r="H119" s="21">
        <v>12300</v>
      </c>
      <c r="I119" s="22">
        <f t="shared" si="1"/>
        <v>100</v>
      </c>
    </row>
    <row r="120" spans="1:9" ht="15.75" x14ac:dyDescent="0.25">
      <c r="A120" s="1" t="s">
        <v>81</v>
      </c>
      <c r="B120" s="2" t="s">
        <v>63</v>
      </c>
      <c r="C120" s="26" t="s">
        <v>109</v>
      </c>
      <c r="D120" s="26" t="s">
        <v>111</v>
      </c>
      <c r="E120" s="2" t="s">
        <v>2</v>
      </c>
      <c r="F120" s="2" t="s">
        <v>3</v>
      </c>
      <c r="G120" s="3">
        <v>12300</v>
      </c>
      <c r="H120" s="21">
        <v>12300</v>
      </c>
      <c r="I120" s="22">
        <f t="shared" si="1"/>
        <v>100</v>
      </c>
    </row>
    <row r="121" spans="1:9" ht="31.5" x14ac:dyDescent="0.25">
      <c r="A121" s="1" t="s">
        <v>40</v>
      </c>
      <c r="B121" s="2" t="s">
        <v>63</v>
      </c>
      <c r="C121" s="26" t="s">
        <v>109</v>
      </c>
      <c r="D121" s="26" t="s">
        <v>111</v>
      </c>
      <c r="E121" s="2" t="s">
        <v>41</v>
      </c>
      <c r="F121" s="2" t="s">
        <v>3</v>
      </c>
      <c r="G121" s="3">
        <v>12300</v>
      </c>
      <c r="H121" s="21">
        <v>12300</v>
      </c>
      <c r="I121" s="22">
        <f t="shared" si="1"/>
        <v>100</v>
      </c>
    </row>
    <row r="122" spans="1:9" ht="31.5" x14ac:dyDescent="0.25">
      <c r="A122" s="1" t="s">
        <v>82</v>
      </c>
      <c r="B122" s="2" t="s">
        <v>63</v>
      </c>
      <c r="C122" s="26" t="s">
        <v>109</v>
      </c>
      <c r="D122" s="26" t="s">
        <v>111</v>
      </c>
      <c r="E122" s="2" t="s">
        <v>83</v>
      </c>
      <c r="F122" s="2" t="s">
        <v>3</v>
      </c>
      <c r="G122" s="3">
        <v>12300</v>
      </c>
      <c r="H122" s="21">
        <v>12300</v>
      </c>
      <c r="I122" s="22">
        <f t="shared" si="1"/>
        <v>100</v>
      </c>
    </row>
    <row r="123" spans="1:9" ht="47.25" x14ac:dyDescent="0.25">
      <c r="A123" s="1" t="s">
        <v>84</v>
      </c>
      <c r="B123" s="2" t="s">
        <v>63</v>
      </c>
      <c r="C123" s="26" t="s">
        <v>109</v>
      </c>
      <c r="D123" s="26" t="s">
        <v>111</v>
      </c>
      <c r="E123" s="2" t="s">
        <v>85</v>
      </c>
      <c r="F123" s="2" t="s">
        <v>3</v>
      </c>
      <c r="G123" s="3">
        <v>12300</v>
      </c>
      <c r="H123" s="21">
        <v>12300</v>
      </c>
      <c r="I123" s="22">
        <f t="shared" si="1"/>
        <v>100</v>
      </c>
    </row>
    <row r="124" spans="1:9" ht="31.5" x14ac:dyDescent="0.25">
      <c r="A124" s="1" t="s">
        <v>14</v>
      </c>
      <c r="B124" s="2" t="s">
        <v>63</v>
      </c>
      <c r="C124" s="26" t="s">
        <v>109</v>
      </c>
      <c r="D124" s="26" t="s">
        <v>111</v>
      </c>
      <c r="E124" s="2" t="s">
        <v>85</v>
      </c>
      <c r="F124" s="2" t="s">
        <v>15</v>
      </c>
      <c r="G124" s="3">
        <v>12300</v>
      </c>
      <c r="H124" s="21">
        <v>12300</v>
      </c>
      <c r="I124" s="22">
        <f t="shared" si="1"/>
        <v>100</v>
      </c>
    </row>
    <row r="125" spans="1:9" ht="15.75" x14ac:dyDescent="0.25">
      <c r="A125" s="1" t="s">
        <v>16</v>
      </c>
      <c r="B125" s="2" t="s">
        <v>63</v>
      </c>
      <c r="C125" s="26" t="s">
        <v>109</v>
      </c>
      <c r="D125" s="26" t="s">
        <v>111</v>
      </c>
      <c r="E125" s="2" t="s">
        <v>85</v>
      </c>
      <c r="F125" s="2" t="s">
        <v>17</v>
      </c>
      <c r="G125" s="3">
        <v>12300</v>
      </c>
      <c r="H125" s="21">
        <v>12300</v>
      </c>
      <c r="I125" s="22">
        <f t="shared" si="1"/>
        <v>100</v>
      </c>
    </row>
    <row r="126" spans="1:9" ht="31.5" x14ac:dyDescent="0.25">
      <c r="A126" s="24" t="s">
        <v>68</v>
      </c>
      <c r="B126" s="25" t="s">
        <v>63</v>
      </c>
      <c r="C126" s="26" t="s">
        <v>109</v>
      </c>
      <c r="D126" s="26" t="s">
        <v>111</v>
      </c>
      <c r="E126" s="25" t="s">
        <v>85</v>
      </c>
      <c r="F126" s="25" t="s">
        <v>69</v>
      </c>
      <c r="G126" s="3">
        <v>12300</v>
      </c>
      <c r="H126" s="21">
        <v>12300</v>
      </c>
      <c r="I126" s="22">
        <f t="shared" si="1"/>
        <v>100</v>
      </c>
    </row>
    <row r="127" spans="1:9" ht="15.75" x14ac:dyDescent="0.25">
      <c r="A127" s="27" t="s">
        <v>102</v>
      </c>
      <c r="B127" s="27"/>
      <c r="C127" s="27"/>
      <c r="D127" s="27"/>
      <c r="E127" s="27"/>
      <c r="F127" s="27"/>
      <c r="G127" s="23">
        <v>437376.5</v>
      </c>
      <c r="H127" s="4">
        <v>416625.83990000002</v>
      </c>
      <c r="I127" s="22">
        <f t="shared" si="1"/>
        <v>95.255652715680881</v>
      </c>
    </row>
  </sheetData>
  <mergeCells count="10">
    <mergeCell ref="A127:F127"/>
    <mergeCell ref="A10:I10"/>
    <mergeCell ref="A1:I1"/>
    <mergeCell ref="A2:I2"/>
    <mergeCell ref="A3:I3"/>
    <mergeCell ref="A4:I4"/>
    <mergeCell ref="A5:I5"/>
    <mergeCell ref="A6:I6"/>
    <mergeCell ref="A7:I7"/>
    <mergeCell ref="A9:I9"/>
  </mergeCells>
  <pageMargins left="1.1811023622047245" right="0.59055118110236227" top="0.78740157480314965" bottom="0.78740157480314965" header="0.31496062992125984" footer="0.31496062992125984"/>
  <pageSetup paperSize="9" scale="50" orientation="portrait" r:id="rId1"/>
  <headerFooter differentFirst="1">
    <oddHeader>&amp;L&amp;P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6</vt:lpstr>
      <vt:lpstr>'Приложение 6'!Заголовки_для_печати</vt:lpstr>
      <vt:lpstr>'Приложение 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В. Петрушенко</dc:creator>
  <cp:lastModifiedBy>Елена В. Петрушенко</cp:lastModifiedBy>
  <cp:lastPrinted>2022-04-18T23:57:50Z</cp:lastPrinted>
  <dcterms:created xsi:type="dcterms:W3CDTF">2015-06-05T18:19:34Z</dcterms:created>
  <dcterms:modified xsi:type="dcterms:W3CDTF">2022-04-19T04:50:05Z</dcterms:modified>
</cp:coreProperties>
</file>