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Капитальные вложения 2018" sheetId="2" r:id="rId1"/>
    <sheet name="Капитальные вложения 2019-2020" sheetId="1" r:id="rId2"/>
  </sheets>
  <definedNames>
    <definedName name="_xlnm.Print_Titles" localSheetId="0">'Капитальные вложения 2018'!$13:$13</definedName>
    <definedName name="_xlnm.Print_Titles" localSheetId="1">'Капитальные вложения 2019-2020'!$11:$11</definedName>
    <definedName name="_xlnm.Print_Area" localSheetId="1">'Капитальные вложения 2019-2020'!$A$1:$H$73</definedName>
  </definedNames>
  <calcPr calcId="152511"/>
</workbook>
</file>

<file path=xl/calcChain.xml><?xml version="1.0" encoding="utf-8"?>
<calcChain xmlns="http://schemas.openxmlformats.org/spreadsheetml/2006/main">
  <c r="G99" i="2" l="1"/>
  <c r="G118" i="2"/>
  <c r="G95" i="2" l="1"/>
  <c r="G98" i="2"/>
  <c r="G97" i="2" s="1"/>
  <c r="G96" i="2" s="1"/>
</calcChain>
</file>

<file path=xl/sharedStrings.xml><?xml version="1.0" encoding="utf-8"?>
<sst xmlns="http://schemas.openxmlformats.org/spreadsheetml/2006/main" count="1019" uniqueCount="120">
  <si>
    <t>Сумма на 2018 год</t>
  </si>
  <si>
    <t>Сумма на 2019 год</t>
  </si>
  <si>
    <t>902</t>
  </si>
  <si>
    <t>00</t>
  </si>
  <si>
    <t>0000000000</t>
  </si>
  <si>
    <t>000</t>
  </si>
  <si>
    <t>05</t>
  </si>
  <si>
    <t>01</t>
  </si>
  <si>
    <t>1300000000</t>
  </si>
  <si>
    <t>1310000000</t>
  </si>
  <si>
    <t>1310300000</t>
  </si>
  <si>
    <t>1310315330</t>
  </si>
  <si>
    <t>400</t>
  </si>
  <si>
    <t>410</t>
  </si>
  <si>
    <t>414</t>
  </si>
  <si>
    <t>1310363500</t>
  </si>
  <si>
    <t>13103S3500</t>
  </si>
  <si>
    <t>1320000000</t>
  </si>
  <si>
    <t>1320100000</t>
  </si>
  <si>
    <t>1320116110</t>
  </si>
  <si>
    <t>1320163500</t>
  </si>
  <si>
    <t>13201S3500</t>
  </si>
  <si>
    <t>02</t>
  </si>
  <si>
    <t>1340000000</t>
  </si>
  <si>
    <t>1340100000</t>
  </si>
  <si>
    <t>1340163500</t>
  </si>
  <si>
    <t>13401S3500</t>
  </si>
  <si>
    <t>1400000000</t>
  </si>
  <si>
    <t>1420000000</t>
  </si>
  <si>
    <t>1420100000</t>
  </si>
  <si>
    <t>1420163500</t>
  </si>
  <si>
    <t>14201S3500</t>
  </si>
  <si>
    <t>03</t>
  </si>
  <si>
    <t>1900000000</t>
  </si>
  <si>
    <t>1900200000</t>
  </si>
  <si>
    <t>1900228320</t>
  </si>
  <si>
    <t>07</t>
  </si>
  <si>
    <t>1000000000</t>
  </si>
  <si>
    <t>1000400000</t>
  </si>
  <si>
    <t>1000411420</t>
  </si>
  <si>
    <t>1000463500</t>
  </si>
  <si>
    <t>10004S3500</t>
  </si>
  <si>
    <t>11</t>
  </si>
  <si>
    <t>1100000000</t>
  </si>
  <si>
    <t>1100100000</t>
  </si>
  <si>
    <t>1100112110</t>
  </si>
  <si>
    <t>1100163500</t>
  </si>
  <si>
    <t>11001S3500</t>
  </si>
  <si>
    <t>905</t>
  </si>
  <si>
    <t>10</t>
  </si>
  <si>
    <t>04</t>
  </si>
  <si>
    <t>1000300000</t>
  </si>
  <si>
    <t>412</t>
  </si>
  <si>
    <t>Сумма на 2020 год</t>
  </si>
  <si>
    <t>Наименование</t>
  </si>
  <si>
    <t>Администрация муниципального образования "Городской округ Ногликский"</t>
  </si>
  <si>
    <t>ЖИЛИЩНО-КОММУНАЛЬНОЕ ХОЗЯЙСТВО</t>
  </si>
  <si>
    <t>Жилищное хозяйство</t>
  </si>
  <si>
    <t>Муниципальная программа "Обеспечение населения муниципального образования «Городской округ Ногликский» качественным жильем на 2015-2020 годы"</t>
  </si>
  <si>
    <t>Подпрограмма "Развитие жилищного строительства"</t>
  </si>
  <si>
    <t>Строительство (приобретение на первичном рынке) жилья</t>
  </si>
  <si>
    <t>Строительство объектов жилищного назначения совместно ООО "РН-Сахалинморнефтегаз" и Правительства Сахалинской области</t>
  </si>
  <si>
    <t>Капитальные вложения в объекты государственной (муниципальной) собственности</t>
  </si>
  <si>
    <t>Бюджетные инвестиции</t>
  </si>
  <si>
    <t>Бюджетные инвестиции в объекты капитального строительства государственной (муниципальной) собственности</t>
  </si>
  <si>
    <t>Софинансирование капитальных вложений в объекты муниципальной собственности</t>
  </si>
  <si>
    <t>Подпрограмма "Переселение граждан из аварийного и ветхого жилья"</t>
  </si>
  <si>
    <t>Обеспечение мероприятий по переселению граждан из аварийного жилищного фонда</t>
  </si>
  <si>
    <t>Строительство квартир в пгт. Ноглики</t>
  </si>
  <si>
    <t>Коммунальное хозяйство</t>
  </si>
  <si>
    <t>Строительство инженерной и транспортной инфраструктуры к отдельным территориям, не имеющим инженерной и транспортной инфраструктуры, в соответствии с потребностями жилищного, общественно-делового и промышленного строительства МО "Городской округ Ногликский"</t>
  </si>
  <si>
    <t>Муниципальная программа "Обеспечение населения муниципального образования «Городской округ Ногликский» качественными услугами жилищно-коммунального хозяйства на 2015-2020 годы"</t>
  </si>
  <si>
    <t>Подпрограмма "Модернизация объектов коммунальной инфраструктуры"</t>
  </si>
  <si>
    <t>Реконструкция системы водоотведения в пгт. Ноглики, в том числе проектно-сметная документация</t>
  </si>
  <si>
    <t>Благоустройство</t>
  </si>
  <si>
    <t>Строительство (реконструкция) объектов благоустройства</t>
  </si>
  <si>
    <t>ОБРАЗОВАНИЕ</t>
  </si>
  <si>
    <t>Общее образование</t>
  </si>
  <si>
    <t>Развитие ресурсной и материально-технической базы образовательных учреждений</t>
  </si>
  <si>
    <t>Софинансирование объектов капитального строительства муниципальной собственности</t>
  </si>
  <si>
    <t>ФИЗИЧЕСКАЯ КУЛЬТУРА И СПОРТ</t>
  </si>
  <si>
    <t>Массовый спорт</t>
  </si>
  <si>
    <t>Муниципальная программа "Развитие физической культуры, спорта и молодежной политики в муниципальном образовании «Городской округ Ногликский» на 2015-2020 годы"</t>
  </si>
  <si>
    <t>Сфера физической культуры и спорта</t>
  </si>
  <si>
    <t>Развитие инфраструктуры и укрепление материально–технической базы объектов спортивного назначения</t>
  </si>
  <si>
    <t>Комитет по управлению муниципальным имуществом муниципального образования "Городской округ Ногликский"</t>
  </si>
  <si>
    <t>СОЦИАЛЬНАЯ ПОЛИТИКА</t>
  </si>
  <si>
    <t>Охрана семьи и детства</t>
  </si>
  <si>
    <t>Бюджетные инвестиции на приобретение объектов недвижимого имущества в государственную (муниципальную) собственность</t>
  </si>
  <si>
    <t>Раздел</t>
  </si>
  <si>
    <t>Подраздел</t>
  </si>
  <si>
    <t>Целевая статья</t>
  </si>
  <si>
    <t>Вид расхода</t>
  </si>
  <si>
    <t>Объемы капитальных вложений в объекты муниципальной собственности на 2018 год</t>
  </si>
  <si>
    <t xml:space="preserve">к решению Собрания муниципального </t>
  </si>
  <si>
    <t>образования "Городской округ Ногликский"</t>
  </si>
  <si>
    <t>"О бюджете муниципального образования</t>
  </si>
  <si>
    <t xml:space="preserve">"Городской округ Ногликский" на 2018 год </t>
  </si>
  <si>
    <t>Приложение 13</t>
  </si>
  <si>
    <t>Всего расходов</t>
  </si>
  <si>
    <t>Инфраструктурное развитие территории муниципального образования "Городской округ Ногликский</t>
  </si>
  <si>
    <t>Муниципальная программа "Развитие инфраструктуры и благоустройство населенных пунктов муниципального образования «Городской округ Ногликский» на 2015-2020 годы"</t>
  </si>
  <si>
    <t>Муниципальная программа "Развитие образования в муниципальном образовании "Городской округ Ногликский» на период 2015-2020 годы"</t>
  </si>
  <si>
    <t>Приложение 14</t>
  </si>
  <si>
    <t>Объемы капитальных вложений в объекты муниципальной собственности на плановый период 2019 и 2020 годов</t>
  </si>
  <si>
    <t>тыс. рублей</t>
  </si>
  <si>
    <t>Ведомство</t>
  </si>
  <si>
    <t>Реализация Закона Сахалинской области от 3 августа 2009 года № 80-ЗО "О наделении органов местного самоуправления государственными полномочиями Сахалинской области по опеке и попечительству"</t>
  </si>
  <si>
    <t>Прочие гарантии по социальной поддержке детей-сирот и детей, оставшихся без попечения родителей</t>
  </si>
  <si>
    <t>1000362600</t>
  </si>
  <si>
    <t>1000362630</t>
  </si>
  <si>
    <t>Развитие системы воспитания, дополнительного образования и социальной защиты детей</t>
  </si>
  <si>
    <t>Муниципальная программа "Обеспечение населения муниципального образования "Городской округ Ногликский" качественным жильем на 2015-2020 годы"</t>
  </si>
  <si>
    <t>Муниципальная программа "Обеспечение населения муниципального образования "Городской округ Ногликский" качественными услугами жилищно-коммунального хозяйства на 2015-2020 годы"</t>
  </si>
  <si>
    <t>Муниципальная программа "Развитие образования в муниципальном образовании "Городской округ Ногликский" на период 2015-2020 годы"</t>
  </si>
  <si>
    <t>Муниципальная программа "Развитие физической культуры, спорта и молодежной политики в муниципальном образовании "Городской округ Ногликский" на 2015-2020 годы"</t>
  </si>
  <si>
    <t>Раз-дел</t>
  </si>
  <si>
    <t>Под-раздел</t>
  </si>
  <si>
    <t>от 07.12.2017 № 174</t>
  </si>
  <si>
    <t>и на плановый период 2019 и 2020 годов"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</si>
</sst>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2" x14ac:knownFonts="1">
    <font>
      <sz val="11"/>
      <color theme="1"/>
      <name val="Calibri"/>
      <family val="2"/>
      <scheme val="minor"/>
    </font>
    <font>
      <b/>
      <sz val="12"/>
      <color rgb="FF000000"/>
      <name val="Arial Cyr"/>
      <family val="2"/>
    </font>
    <font>
      <sz val="10"/>
      <color rgb="FF000000"/>
      <name val="Arial Cyr"/>
      <family val="2"/>
    </font>
    <font>
      <b/>
      <sz val="10"/>
      <color rgb="FF000000"/>
      <name val="Arial Cyr"/>
      <family val="2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indexed="8"/>
      <name val="Arial"/>
      <family val="2"/>
      <charset val="204"/>
    </font>
    <font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14">
    <xf numFmtId="0" fontId="0" fillId="0" borderId="0"/>
    <xf numFmtId="0" fontId="1" fillId="0" borderId="0">
      <alignment horizontal="center"/>
    </xf>
    <xf numFmtId="0" fontId="2" fillId="0" borderId="0">
      <alignment horizontal="right"/>
    </xf>
    <xf numFmtId="0" fontId="2" fillId="0" borderId="1">
      <alignment horizontal="center" vertical="center" wrapText="1"/>
    </xf>
    <xf numFmtId="0" fontId="3" fillId="0" borderId="1">
      <alignment vertical="top" wrapText="1"/>
    </xf>
    <xf numFmtId="49" fontId="2" fillId="0" borderId="1">
      <alignment horizontal="center" vertical="top" shrinkToFit="1"/>
    </xf>
    <xf numFmtId="164" fontId="3" fillId="2" borderId="1">
      <alignment horizontal="right" vertical="top" shrinkToFit="1"/>
    </xf>
    <xf numFmtId="164" fontId="3" fillId="3" borderId="1">
      <alignment horizontal="right" vertical="top" shrinkToFit="1"/>
    </xf>
    <xf numFmtId="0" fontId="3" fillId="0" borderId="2">
      <alignment horizontal="right"/>
    </xf>
    <xf numFmtId="164" fontId="3" fillId="2" borderId="2">
      <alignment horizontal="right" vertical="top" shrinkToFit="1"/>
    </xf>
    <xf numFmtId="164" fontId="3" fillId="3" borderId="2">
      <alignment horizontal="right" vertical="top" shrinkToFit="1"/>
    </xf>
    <xf numFmtId="0" fontId="2" fillId="0" borderId="0"/>
    <xf numFmtId="0" fontId="2" fillId="0" borderId="0">
      <alignment horizontal="left" wrapText="1"/>
    </xf>
    <xf numFmtId="0" fontId="6" fillId="0" borderId="0"/>
  </cellStyleXfs>
  <cellXfs count="37">
    <xf numFmtId="0" fontId="0" fillId="0" borderId="0" xfId="0"/>
    <xf numFmtId="49" fontId="4" fillId="4" borderId="1" xfId="5" applyNumberFormat="1" applyFont="1" applyFill="1" applyProtection="1">
      <alignment horizontal="center" vertical="top" shrinkToFit="1"/>
    </xf>
    <xf numFmtId="164" fontId="4" fillId="4" borderId="1" xfId="6" applyNumberFormat="1" applyFont="1" applyFill="1" applyProtection="1">
      <alignment horizontal="right" vertical="top" shrinkToFit="1"/>
    </xf>
    <xf numFmtId="0" fontId="4" fillId="4" borderId="0" xfId="11" applyNumberFormat="1" applyFont="1" applyFill="1" applyProtection="1"/>
    <xf numFmtId="0" fontId="5" fillId="4" borderId="0" xfId="0" applyFont="1" applyFill="1" applyProtection="1">
      <protection locked="0"/>
    </xf>
    <xf numFmtId="0" fontId="4" fillId="4" borderId="1" xfId="3" applyNumberFormat="1" applyFont="1" applyFill="1" applyAlignment="1" applyProtection="1">
      <alignment horizontal="center" vertical="top" wrapText="1"/>
      <protection locked="0"/>
    </xf>
    <xf numFmtId="0" fontId="4" fillId="4" borderId="3" xfId="3" applyNumberFormat="1" applyFont="1" applyFill="1" applyBorder="1" applyAlignment="1" applyProtection="1">
      <alignment horizontal="center" vertical="top" wrapText="1"/>
      <protection locked="0"/>
    </xf>
    <xf numFmtId="0" fontId="7" fillId="4" borderId="0" xfId="0" applyFont="1" applyFill="1" applyAlignment="1">
      <alignment horizontal="left"/>
    </xf>
    <xf numFmtId="0" fontId="4" fillId="4" borderId="0" xfId="1" applyNumberFormat="1" applyFont="1" applyFill="1" applyAlignment="1" applyProtection="1"/>
    <xf numFmtId="0" fontId="4" fillId="4" borderId="0" xfId="2" applyFont="1" applyFill="1" applyAlignment="1"/>
    <xf numFmtId="49" fontId="4" fillId="4" borderId="5" xfId="5" applyNumberFormat="1" applyFont="1" applyFill="1" applyBorder="1" applyProtection="1">
      <alignment horizontal="center" vertical="top" shrinkToFit="1"/>
    </xf>
    <xf numFmtId="164" fontId="4" fillId="4" borderId="5" xfId="6" applyNumberFormat="1" applyFont="1" applyFill="1" applyBorder="1" applyProtection="1">
      <alignment horizontal="right" vertical="top" shrinkToFit="1"/>
    </xf>
    <xf numFmtId="164" fontId="4" fillId="4" borderId="4" xfId="9" applyNumberFormat="1" applyFont="1" applyFill="1" applyBorder="1" applyProtection="1">
      <alignment horizontal="right" vertical="top" shrinkToFit="1"/>
    </xf>
    <xf numFmtId="0" fontId="9" fillId="4" borderId="1" xfId="3" applyNumberFormat="1" applyFont="1" applyFill="1" applyProtection="1">
      <alignment horizontal="center" vertical="center" wrapText="1"/>
    </xf>
    <xf numFmtId="0" fontId="9" fillId="4" borderId="1" xfId="3" applyNumberFormat="1" applyFont="1" applyFill="1" applyAlignment="1" applyProtection="1">
      <alignment horizontal="center" vertical="top" wrapText="1"/>
      <protection locked="0"/>
    </xf>
    <xf numFmtId="0" fontId="9" fillId="4" borderId="3" xfId="3" applyNumberFormat="1" applyFont="1" applyFill="1" applyBorder="1" applyAlignment="1" applyProtection="1">
      <alignment horizontal="center" vertical="top" wrapText="1"/>
      <protection locked="0"/>
    </xf>
    <xf numFmtId="0" fontId="10" fillId="0" borderId="0" xfId="0" applyFont="1"/>
    <xf numFmtId="0" fontId="4" fillId="4" borderId="1" xfId="3" applyNumberFormat="1" applyFont="1" applyFill="1" applyAlignment="1" applyProtection="1">
      <alignment horizontal="center" vertical="top" wrapText="1"/>
    </xf>
    <xf numFmtId="0" fontId="4" fillId="4" borderId="0" xfId="1" applyNumberFormat="1" applyFont="1" applyFill="1" applyAlignment="1" applyProtection="1">
      <alignment horizontal="justify"/>
    </xf>
    <xf numFmtId="0" fontId="4" fillId="4" borderId="0" xfId="2" applyNumberFormat="1" applyFont="1" applyFill="1" applyAlignment="1" applyProtection="1">
      <alignment horizontal="justify"/>
    </xf>
    <xf numFmtId="0" fontId="4" fillId="4" borderId="1" xfId="4" applyNumberFormat="1" applyFont="1" applyFill="1" applyAlignment="1" applyProtection="1">
      <alignment horizontal="justify" vertical="top" wrapText="1"/>
    </xf>
    <xf numFmtId="0" fontId="4" fillId="4" borderId="5" xfId="4" applyNumberFormat="1" applyFont="1" applyFill="1" applyBorder="1" applyAlignment="1" applyProtection="1">
      <alignment horizontal="justify" vertical="top" wrapText="1"/>
    </xf>
    <xf numFmtId="0" fontId="4" fillId="4" borderId="0" xfId="11" applyNumberFormat="1" applyFont="1" applyFill="1" applyAlignment="1" applyProtection="1">
      <alignment horizontal="justify"/>
    </xf>
    <xf numFmtId="0" fontId="5" fillId="4" borderId="0" xfId="0" applyFont="1" applyFill="1" applyAlignment="1" applyProtection="1">
      <alignment horizontal="justify"/>
      <protection locked="0"/>
    </xf>
    <xf numFmtId="0" fontId="9" fillId="4" borderId="1" xfId="3" applyNumberFormat="1" applyFont="1" applyFill="1" applyAlignment="1" applyProtection="1">
      <alignment horizontal="center" vertical="center" wrapText="1"/>
    </xf>
    <xf numFmtId="0" fontId="4" fillId="4" borderId="4" xfId="8" applyNumberFormat="1" applyFont="1" applyFill="1" applyBorder="1" applyAlignment="1" applyProtection="1"/>
    <xf numFmtId="0" fontId="4" fillId="4" borderId="4" xfId="8" applyFont="1" applyFill="1" applyBorder="1" applyAlignment="1"/>
    <xf numFmtId="164" fontId="4" fillId="4" borderId="4" xfId="9" applyNumberFormat="1" applyFont="1" applyFill="1" applyBorder="1" applyAlignment="1" applyProtection="1">
      <alignment horizontal="right" shrinkToFit="1"/>
    </xf>
    <xf numFmtId="0" fontId="11" fillId="0" borderId="0" xfId="0" applyFont="1"/>
    <xf numFmtId="0" fontId="4" fillId="4" borderId="1" xfId="3" applyNumberFormat="1" applyFont="1" applyFill="1" applyAlignment="1" applyProtection="1">
      <alignment horizontal="center" vertical="center" wrapText="1"/>
    </xf>
    <xf numFmtId="0" fontId="4" fillId="4" borderId="1" xfId="3" applyNumberFormat="1" applyFont="1" applyFill="1" applyProtection="1">
      <alignment horizontal="center" vertical="center" wrapText="1"/>
    </xf>
    <xf numFmtId="164" fontId="0" fillId="0" borderId="0" xfId="0" applyNumberFormat="1"/>
    <xf numFmtId="0" fontId="7" fillId="4" borderId="0" xfId="13" applyNumberFormat="1" applyFont="1" applyFill="1" applyBorder="1" applyAlignment="1" applyProtection="1">
      <alignment horizontal="right" wrapText="1"/>
    </xf>
    <xf numFmtId="0" fontId="8" fillId="4" borderId="0" xfId="1" applyNumberFormat="1" applyFont="1" applyFill="1" applyAlignment="1" applyProtection="1">
      <alignment horizontal="center"/>
    </xf>
    <xf numFmtId="0" fontId="4" fillId="4" borderId="0" xfId="12" applyNumberFormat="1" applyFont="1" applyFill="1" applyProtection="1">
      <alignment horizontal="left" wrapText="1"/>
    </xf>
    <xf numFmtId="0" fontId="4" fillId="4" borderId="0" xfId="12" applyFont="1" applyFill="1">
      <alignment horizontal="left" wrapText="1"/>
    </xf>
    <xf numFmtId="0" fontId="8" fillId="4" borderId="0" xfId="1" applyNumberFormat="1" applyFont="1" applyFill="1" applyAlignment="1" applyProtection="1">
      <alignment horizontal="center" vertical="center" wrapText="1"/>
    </xf>
  </cellXfs>
  <cellStyles count="14">
    <cellStyle name="st28" xfId="9"/>
    <cellStyle name="st29" xfId="10"/>
    <cellStyle name="st30" xfId="6"/>
    <cellStyle name="st31" xfId="7"/>
    <cellStyle name="xl22" xfId="1"/>
    <cellStyle name="xl23" xfId="2"/>
    <cellStyle name="xl25" xfId="3"/>
    <cellStyle name="xl28" xfId="8"/>
    <cellStyle name="xl31" xfId="11"/>
    <cellStyle name="xl32" xfId="12"/>
    <cellStyle name="xl33" xfId="4"/>
    <cellStyle name="xl34" xfId="5"/>
    <cellStyle name="Обычный" xfId="0" builtinId="0"/>
    <cellStyle name="Обычный 2" xfId="1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20"/>
  <sheetViews>
    <sheetView tabSelected="1" zoomScaleNormal="100" workbookViewId="0">
      <selection activeCell="K11" sqref="K11"/>
    </sheetView>
  </sheetViews>
  <sheetFormatPr defaultRowHeight="15.75" x14ac:dyDescent="0.25"/>
  <cols>
    <col min="1" max="1" width="61.140625" style="23" customWidth="1"/>
    <col min="2" max="2" width="7.7109375" style="4" customWidth="1"/>
    <col min="3" max="3" width="9.7109375" style="4" customWidth="1"/>
    <col min="4" max="4" width="8.140625" style="4" customWidth="1"/>
    <col min="5" max="5" width="14.42578125" style="4" customWidth="1"/>
    <col min="6" max="6" width="10.28515625" style="4" customWidth="1"/>
    <col min="7" max="7" width="11.7109375" style="4" customWidth="1"/>
    <col min="8" max="8" width="12.140625" customWidth="1"/>
  </cols>
  <sheetData>
    <row r="1" spans="1:9" s="7" customFormat="1" x14ac:dyDescent="0.25">
      <c r="A1" s="32" t="s">
        <v>98</v>
      </c>
      <c r="B1" s="32"/>
      <c r="C1" s="32"/>
      <c r="D1" s="32"/>
      <c r="E1" s="32"/>
      <c r="F1" s="32"/>
      <c r="G1" s="32"/>
    </row>
    <row r="2" spans="1:9" s="7" customFormat="1" x14ac:dyDescent="0.25">
      <c r="A2" s="32" t="s">
        <v>94</v>
      </c>
      <c r="B2" s="32"/>
      <c r="C2" s="32"/>
      <c r="D2" s="32"/>
      <c r="E2" s="32"/>
      <c r="F2" s="32"/>
      <c r="G2" s="32"/>
    </row>
    <row r="3" spans="1:9" s="7" customFormat="1" x14ac:dyDescent="0.25">
      <c r="A3" s="32" t="s">
        <v>95</v>
      </c>
      <c r="B3" s="32"/>
      <c r="C3" s="32"/>
      <c r="D3" s="32"/>
      <c r="E3" s="32"/>
      <c r="F3" s="32"/>
      <c r="G3" s="32"/>
    </row>
    <row r="4" spans="1:9" s="7" customFormat="1" x14ac:dyDescent="0.25">
      <c r="A4" s="32" t="s">
        <v>96</v>
      </c>
      <c r="B4" s="32"/>
      <c r="C4" s="32"/>
      <c r="D4" s="32"/>
      <c r="E4" s="32"/>
      <c r="F4" s="32"/>
      <c r="G4" s="32"/>
    </row>
    <row r="5" spans="1:9" s="7" customFormat="1" x14ac:dyDescent="0.25">
      <c r="A5" s="32" t="s">
        <v>97</v>
      </c>
      <c r="B5" s="32"/>
      <c r="C5" s="32"/>
      <c r="D5" s="32"/>
      <c r="E5" s="32"/>
      <c r="F5" s="32"/>
      <c r="G5" s="32"/>
    </row>
    <row r="6" spans="1:9" s="7" customFormat="1" x14ac:dyDescent="0.25">
      <c r="A6" s="32" t="s">
        <v>119</v>
      </c>
      <c r="B6" s="32"/>
      <c r="C6" s="32"/>
      <c r="D6" s="32"/>
      <c r="E6" s="32"/>
      <c r="F6" s="32"/>
      <c r="G6" s="32"/>
    </row>
    <row r="7" spans="1:9" s="7" customFormat="1" x14ac:dyDescent="0.25">
      <c r="A7" s="32" t="s">
        <v>118</v>
      </c>
      <c r="B7" s="32"/>
      <c r="C7" s="32"/>
      <c r="D7" s="32"/>
      <c r="E7" s="32"/>
      <c r="F7" s="32"/>
      <c r="G7" s="32"/>
    </row>
    <row r="9" spans="1:9" x14ac:dyDescent="0.25">
      <c r="A9" s="33" t="s">
        <v>93</v>
      </c>
      <c r="B9" s="33"/>
      <c r="C9" s="33"/>
      <c r="D9" s="33"/>
      <c r="E9" s="33"/>
      <c r="F9" s="33"/>
      <c r="G9" s="33"/>
    </row>
    <row r="10" spans="1:9" x14ac:dyDescent="0.25">
      <c r="A10" s="18"/>
      <c r="B10" s="8"/>
      <c r="C10" s="8"/>
      <c r="D10" s="8"/>
      <c r="E10" s="8"/>
      <c r="F10" s="8"/>
      <c r="G10" s="8"/>
    </row>
    <row r="11" spans="1:9" x14ac:dyDescent="0.25">
      <c r="A11" s="19"/>
      <c r="B11" s="9"/>
      <c r="C11" s="9"/>
      <c r="D11" s="9"/>
      <c r="E11" s="9"/>
      <c r="F11" s="9"/>
      <c r="G11" s="9" t="s">
        <v>105</v>
      </c>
    </row>
    <row r="12" spans="1:9" ht="31.5" x14ac:dyDescent="0.25">
      <c r="A12" s="17" t="s">
        <v>54</v>
      </c>
      <c r="B12" s="17" t="s">
        <v>106</v>
      </c>
      <c r="C12" s="5" t="s">
        <v>89</v>
      </c>
      <c r="D12" s="5" t="s">
        <v>90</v>
      </c>
      <c r="E12" s="5" t="s">
        <v>91</v>
      </c>
      <c r="F12" s="6" t="s">
        <v>92</v>
      </c>
      <c r="G12" s="17" t="s">
        <v>0</v>
      </c>
    </row>
    <row r="13" spans="1:9" s="16" customFormat="1" ht="12.75" x14ac:dyDescent="0.2">
      <c r="A13" s="24">
        <v>1</v>
      </c>
      <c r="B13" s="13">
        <v>2</v>
      </c>
      <c r="C13" s="14">
        <v>3</v>
      </c>
      <c r="D13" s="14">
        <v>4</v>
      </c>
      <c r="E13" s="14">
        <v>5</v>
      </c>
      <c r="F13" s="15">
        <v>6</v>
      </c>
      <c r="G13" s="13">
        <v>7</v>
      </c>
    </row>
    <row r="14" spans="1:9" ht="31.5" x14ac:dyDescent="0.25">
      <c r="A14" s="20" t="s">
        <v>55</v>
      </c>
      <c r="B14" s="1" t="s">
        <v>2</v>
      </c>
      <c r="C14" s="1" t="s">
        <v>3</v>
      </c>
      <c r="D14" s="1" t="s">
        <v>3</v>
      </c>
      <c r="E14" s="1" t="s">
        <v>4</v>
      </c>
      <c r="F14" s="1" t="s">
        <v>5</v>
      </c>
      <c r="G14" s="2">
        <v>359702.7</v>
      </c>
      <c r="H14" s="31"/>
      <c r="I14" s="31"/>
    </row>
    <row r="15" spans="1:9" x14ac:dyDescent="0.25">
      <c r="A15" s="20" t="s">
        <v>56</v>
      </c>
      <c r="B15" s="1" t="s">
        <v>2</v>
      </c>
      <c r="C15" s="1" t="s">
        <v>6</v>
      </c>
      <c r="D15" s="1" t="s">
        <v>3</v>
      </c>
      <c r="E15" s="1" t="s">
        <v>4</v>
      </c>
      <c r="F15" s="1" t="s">
        <v>5</v>
      </c>
      <c r="G15" s="2">
        <v>193117.10060000001</v>
      </c>
    </row>
    <row r="16" spans="1:9" x14ac:dyDescent="0.25">
      <c r="A16" s="20" t="s">
        <v>57</v>
      </c>
      <c r="B16" s="1" t="s">
        <v>2</v>
      </c>
      <c r="C16" s="1" t="s">
        <v>6</v>
      </c>
      <c r="D16" s="1" t="s">
        <v>7</v>
      </c>
      <c r="E16" s="1" t="s">
        <v>4</v>
      </c>
      <c r="F16" s="1" t="s">
        <v>5</v>
      </c>
      <c r="G16" s="2">
        <v>137032.40059999999</v>
      </c>
    </row>
    <row r="17" spans="1:7" ht="47.25" x14ac:dyDescent="0.25">
      <c r="A17" s="20" t="s">
        <v>58</v>
      </c>
      <c r="B17" s="1" t="s">
        <v>2</v>
      </c>
      <c r="C17" s="1" t="s">
        <v>6</v>
      </c>
      <c r="D17" s="1" t="s">
        <v>7</v>
      </c>
      <c r="E17" s="1" t="s">
        <v>8</v>
      </c>
      <c r="F17" s="1" t="s">
        <v>5</v>
      </c>
      <c r="G17" s="2">
        <v>137032.40059999999</v>
      </c>
    </row>
    <row r="18" spans="1:7" x14ac:dyDescent="0.25">
      <c r="A18" s="20" t="s">
        <v>59</v>
      </c>
      <c r="B18" s="1" t="s">
        <v>2</v>
      </c>
      <c r="C18" s="1" t="s">
        <v>6</v>
      </c>
      <c r="D18" s="1" t="s">
        <v>7</v>
      </c>
      <c r="E18" s="1" t="s">
        <v>9</v>
      </c>
      <c r="F18" s="1" t="s">
        <v>5</v>
      </c>
      <c r="G18" s="2">
        <v>25903.400600000001</v>
      </c>
    </row>
    <row r="19" spans="1:7" x14ac:dyDescent="0.25">
      <c r="A19" s="20" t="s">
        <v>60</v>
      </c>
      <c r="B19" s="1" t="s">
        <v>2</v>
      </c>
      <c r="C19" s="1" t="s">
        <v>6</v>
      </c>
      <c r="D19" s="1" t="s">
        <v>7</v>
      </c>
      <c r="E19" s="1" t="s">
        <v>10</v>
      </c>
      <c r="F19" s="1" t="s">
        <v>5</v>
      </c>
      <c r="G19" s="2">
        <v>25903.400600000001</v>
      </c>
    </row>
    <row r="20" spans="1:7" ht="47.25" x14ac:dyDescent="0.25">
      <c r="A20" s="20" t="s">
        <v>61</v>
      </c>
      <c r="B20" s="1" t="s">
        <v>2</v>
      </c>
      <c r="C20" s="1" t="s">
        <v>6</v>
      </c>
      <c r="D20" s="1" t="s">
        <v>7</v>
      </c>
      <c r="E20" s="1" t="s">
        <v>11</v>
      </c>
      <c r="F20" s="1" t="s">
        <v>5</v>
      </c>
      <c r="G20" s="2">
        <v>23342.600600000002</v>
      </c>
    </row>
    <row r="21" spans="1:7" ht="31.5" x14ac:dyDescent="0.25">
      <c r="A21" s="20" t="s">
        <v>62</v>
      </c>
      <c r="B21" s="1" t="s">
        <v>2</v>
      </c>
      <c r="C21" s="1" t="s">
        <v>6</v>
      </c>
      <c r="D21" s="1" t="s">
        <v>7</v>
      </c>
      <c r="E21" s="1" t="s">
        <v>11</v>
      </c>
      <c r="F21" s="1" t="s">
        <v>12</v>
      </c>
      <c r="G21" s="2">
        <v>23342.600600000002</v>
      </c>
    </row>
    <row r="22" spans="1:7" x14ac:dyDescent="0.25">
      <c r="A22" s="20" t="s">
        <v>63</v>
      </c>
      <c r="B22" s="1" t="s">
        <v>2</v>
      </c>
      <c r="C22" s="1" t="s">
        <v>6</v>
      </c>
      <c r="D22" s="1" t="s">
        <v>7</v>
      </c>
      <c r="E22" s="1" t="s">
        <v>11</v>
      </c>
      <c r="F22" s="1" t="s">
        <v>13</v>
      </c>
      <c r="G22" s="2">
        <v>23342.600600000002</v>
      </c>
    </row>
    <row r="23" spans="1:7" ht="47.25" x14ac:dyDescent="0.25">
      <c r="A23" s="20" t="s">
        <v>64</v>
      </c>
      <c r="B23" s="1" t="s">
        <v>2</v>
      </c>
      <c r="C23" s="1" t="s">
        <v>6</v>
      </c>
      <c r="D23" s="1" t="s">
        <v>7</v>
      </c>
      <c r="E23" s="1" t="s">
        <v>11</v>
      </c>
      <c r="F23" s="1" t="s">
        <v>14</v>
      </c>
      <c r="G23" s="2">
        <v>23342.600600000002</v>
      </c>
    </row>
    <row r="24" spans="1:7" ht="31.5" x14ac:dyDescent="0.25">
      <c r="A24" s="20" t="s">
        <v>65</v>
      </c>
      <c r="B24" s="1" t="s">
        <v>2</v>
      </c>
      <c r="C24" s="1" t="s">
        <v>6</v>
      </c>
      <c r="D24" s="1" t="s">
        <v>7</v>
      </c>
      <c r="E24" s="1" t="s">
        <v>15</v>
      </c>
      <c r="F24" s="1" t="s">
        <v>5</v>
      </c>
      <c r="G24" s="2">
        <v>2000</v>
      </c>
    </row>
    <row r="25" spans="1:7" ht="31.5" x14ac:dyDescent="0.25">
      <c r="A25" s="20" t="s">
        <v>62</v>
      </c>
      <c r="B25" s="1" t="s">
        <v>2</v>
      </c>
      <c r="C25" s="1" t="s">
        <v>6</v>
      </c>
      <c r="D25" s="1" t="s">
        <v>7</v>
      </c>
      <c r="E25" s="1" t="s">
        <v>15</v>
      </c>
      <c r="F25" s="1" t="s">
        <v>12</v>
      </c>
      <c r="G25" s="2">
        <v>2000</v>
      </c>
    </row>
    <row r="26" spans="1:7" x14ac:dyDescent="0.25">
      <c r="A26" s="20" t="s">
        <v>63</v>
      </c>
      <c r="B26" s="1" t="s">
        <v>2</v>
      </c>
      <c r="C26" s="1" t="s">
        <v>6</v>
      </c>
      <c r="D26" s="1" t="s">
        <v>7</v>
      </c>
      <c r="E26" s="1" t="s">
        <v>15</v>
      </c>
      <c r="F26" s="1" t="s">
        <v>13</v>
      </c>
      <c r="G26" s="2">
        <v>2000</v>
      </c>
    </row>
    <row r="27" spans="1:7" ht="47.25" x14ac:dyDescent="0.25">
      <c r="A27" s="20" t="s">
        <v>64</v>
      </c>
      <c r="B27" s="1" t="s">
        <v>2</v>
      </c>
      <c r="C27" s="1" t="s">
        <v>6</v>
      </c>
      <c r="D27" s="1" t="s">
        <v>7</v>
      </c>
      <c r="E27" s="1" t="s">
        <v>15</v>
      </c>
      <c r="F27" s="1" t="s">
        <v>14</v>
      </c>
      <c r="G27" s="2">
        <v>2000</v>
      </c>
    </row>
    <row r="28" spans="1:7" ht="31.5" x14ac:dyDescent="0.25">
      <c r="A28" s="20" t="s">
        <v>65</v>
      </c>
      <c r="B28" s="1" t="s">
        <v>2</v>
      </c>
      <c r="C28" s="1" t="s">
        <v>6</v>
      </c>
      <c r="D28" s="1" t="s">
        <v>7</v>
      </c>
      <c r="E28" s="1" t="s">
        <v>16</v>
      </c>
      <c r="F28" s="1" t="s">
        <v>5</v>
      </c>
      <c r="G28" s="2">
        <v>560.79999999999995</v>
      </c>
    </row>
    <row r="29" spans="1:7" ht="31.5" x14ac:dyDescent="0.25">
      <c r="A29" s="20" t="s">
        <v>62</v>
      </c>
      <c r="B29" s="1" t="s">
        <v>2</v>
      </c>
      <c r="C29" s="1" t="s">
        <v>6</v>
      </c>
      <c r="D29" s="1" t="s">
        <v>7</v>
      </c>
      <c r="E29" s="1" t="s">
        <v>16</v>
      </c>
      <c r="F29" s="1" t="s">
        <v>12</v>
      </c>
      <c r="G29" s="2">
        <v>560.79999999999995</v>
      </c>
    </row>
    <row r="30" spans="1:7" x14ac:dyDescent="0.25">
      <c r="A30" s="20" t="s">
        <v>63</v>
      </c>
      <c r="B30" s="1" t="s">
        <v>2</v>
      </c>
      <c r="C30" s="1" t="s">
        <v>6</v>
      </c>
      <c r="D30" s="1" t="s">
        <v>7</v>
      </c>
      <c r="E30" s="1" t="s">
        <v>16</v>
      </c>
      <c r="F30" s="1" t="s">
        <v>13</v>
      </c>
      <c r="G30" s="2">
        <v>560.79999999999995</v>
      </c>
    </row>
    <row r="31" spans="1:7" ht="47.25" x14ac:dyDescent="0.25">
      <c r="A31" s="20" t="s">
        <v>64</v>
      </c>
      <c r="B31" s="1" t="s">
        <v>2</v>
      </c>
      <c r="C31" s="1" t="s">
        <v>6</v>
      </c>
      <c r="D31" s="1" t="s">
        <v>7</v>
      </c>
      <c r="E31" s="1" t="s">
        <v>16</v>
      </c>
      <c r="F31" s="1" t="s">
        <v>14</v>
      </c>
      <c r="G31" s="2">
        <v>560.79999999999995</v>
      </c>
    </row>
    <row r="32" spans="1:7" ht="31.5" x14ac:dyDescent="0.25">
      <c r="A32" s="20" t="s">
        <v>66</v>
      </c>
      <c r="B32" s="1" t="s">
        <v>2</v>
      </c>
      <c r="C32" s="1" t="s">
        <v>6</v>
      </c>
      <c r="D32" s="1" t="s">
        <v>7</v>
      </c>
      <c r="E32" s="1" t="s">
        <v>17</v>
      </c>
      <c r="F32" s="1" t="s">
        <v>5</v>
      </c>
      <c r="G32" s="2">
        <v>111129</v>
      </c>
    </row>
    <row r="33" spans="1:7" ht="31.5" x14ac:dyDescent="0.25">
      <c r="A33" s="20" t="s">
        <v>67</v>
      </c>
      <c r="B33" s="1" t="s">
        <v>2</v>
      </c>
      <c r="C33" s="1" t="s">
        <v>6</v>
      </c>
      <c r="D33" s="1" t="s">
        <v>7</v>
      </c>
      <c r="E33" s="1" t="s">
        <v>18</v>
      </c>
      <c r="F33" s="1" t="s">
        <v>5</v>
      </c>
      <c r="G33" s="2">
        <v>111129</v>
      </c>
    </row>
    <row r="34" spans="1:7" x14ac:dyDescent="0.25">
      <c r="A34" s="20" t="s">
        <v>68</v>
      </c>
      <c r="B34" s="1" t="s">
        <v>2</v>
      </c>
      <c r="C34" s="1" t="s">
        <v>6</v>
      </c>
      <c r="D34" s="1" t="s">
        <v>7</v>
      </c>
      <c r="E34" s="1" t="s">
        <v>19</v>
      </c>
      <c r="F34" s="1" t="s">
        <v>5</v>
      </c>
      <c r="G34" s="2">
        <v>1129</v>
      </c>
    </row>
    <row r="35" spans="1:7" ht="31.5" x14ac:dyDescent="0.25">
      <c r="A35" s="20" t="s">
        <v>62</v>
      </c>
      <c r="B35" s="1" t="s">
        <v>2</v>
      </c>
      <c r="C35" s="1" t="s">
        <v>6</v>
      </c>
      <c r="D35" s="1" t="s">
        <v>7</v>
      </c>
      <c r="E35" s="1" t="s">
        <v>19</v>
      </c>
      <c r="F35" s="1" t="s">
        <v>12</v>
      </c>
      <c r="G35" s="2">
        <v>1129</v>
      </c>
    </row>
    <row r="36" spans="1:7" x14ac:dyDescent="0.25">
      <c r="A36" s="20" t="s">
        <v>63</v>
      </c>
      <c r="B36" s="1" t="s">
        <v>2</v>
      </c>
      <c r="C36" s="1" t="s">
        <v>6</v>
      </c>
      <c r="D36" s="1" t="s">
        <v>7</v>
      </c>
      <c r="E36" s="1" t="s">
        <v>19</v>
      </c>
      <c r="F36" s="1" t="s">
        <v>13</v>
      </c>
      <c r="G36" s="2">
        <v>1129</v>
      </c>
    </row>
    <row r="37" spans="1:7" ht="47.25" x14ac:dyDescent="0.25">
      <c r="A37" s="20" t="s">
        <v>64</v>
      </c>
      <c r="B37" s="1" t="s">
        <v>2</v>
      </c>
      <c r="C37" s="1" t="s">
        <v>6</v>
      </c>
      <c r="D37" s="1" t="s">
        <v>7</v>
      </c>
      <c r="E37" s="1" t="s">
        <v>19</v>
      </c>
      <c r="F37" s="1" t="s">
        <v>14</v>
      </c>
      <c r="G37" s="2">
        <v>1129</v>
      </c>
    </row>
    <row r="38" spans="1:7" ht="31.5" x14ac:dyDescent="0.25">
      <c r="A38" s="20" t="s">
        <v>65</v>
      </c>
      <c r="B38" s="1" t="s">
        <v>2</v>
      </c>
      <c r="C38" s="1" t="s">
        <v>6</v>
      </c>
      <c r="D38" s="1" t="s">
        <v>7</v>
      </c>
      <c r="E38" s="1" t="s">
        <v>20</v>
      </c>
      <c r="F38" s="1" t="s">
        <v>5</v>
      </c>
      <c r="G38" s="2">
        <v>85910</v>
      </c>
    </row>
    <row r="39" spans="1:7" ht="31.5" x14ac:dyDescent="0.25">
      <c r="A39" s="20" t="s">
        <v>62</v>
      </c>
      <c r="B39" s="1" t="s">
        <v>2</v>
      </c>
      <c r="C39" s="1" t="s">
        <v>6</v>
      </c>
      <c r="D39" s="1" t="s">
        <v>7</v>
      </c>
      <c r="E39" s="1" t="s">
        <v>20</v>
      </c>
      <c r="F39" s="1" t="s">
        <v>12</v>
      </c>
      <c r="G39" s="2">
        <v>85910</v>
      </c>
    </row>
    <row r="40" spans="1:7" x14ac:dyDescent="0.25">
      <c r="A40" s="20" t="s">
        <v>63</v>
      </c>
      <c r="B40" s="1" t="s">
        <v>2</v>
      </c>
      <c r="C40" s="1" t="s">
        <v>6</v>
      </c>
      <c r="D40" s="1" t="s">
        <v>7</v>
      </c>
      <c r="E40" s="1" t="s">
        <v>20</v>
      </c>
      <c r="F40" s="1" t="s">
        <v>13</v>
      </c>
      <c r="G40" s="2">
        <v>85910</v>
      </c>
    </row>
    <row r="41" spans="1:7" ht="47.25" x14ac:dyDescent="0.25">
      <c r="A41" s="20" t="s">
        <v>64</v>
      </c>
      <c r="B41" s="1" t="s">
        <v>2</v>
      </c>
      <c r="C41" s="1" t="s">
        <v>6</v>
      </c>
      <c r="D41" s="1" t="s">
        <v>7</v>
      </c>
      <c r="E41" s="1" t="s">
        <v>20</v>
      </c>
      <c r="F41" s="1" t="s">
        <v>14</v>
      </c>
      <c r="G41" s="2">
        <v>85910</v>
      </c>
    </row>
    <row r="42" spans="1:7" ht="31.5" x14ac:dyDescent="0.25">
      <c r="A42" s="20" t="s">
        <v>65</v>
      </c>
      <c r="B42" s="1" t="s">
        <v>2</v>
      </c>
      <c r="C42" s="1" t="s">
        <v>6</v>
      </c>
      <c r="D42" s="1" t="s">
        <v>7</v>
      </c>
      <c r="E42" s="1" t="s">
        <v>21</v>
      </c>
      <c r="F42" s="1" t="s">
        <v>5</v>
      </c>
      <c r="G42" s="2">
        <v>24090</v>
      </c>
    </row>
    <row r="43" spans="1:7" ht="31.5" x14ac:dyDescent="0.25">
      <c r="A43" s="20" t="s">
        <v>62</v>
      </c>
      <c r="B43" s="1" t="s">
        <v>2</v>
      </c>
      <c r="C43" s="1" t="s">
        <v>6</v>
      </c>
      <c r="D43" s="1" t="s">
        <v>7</v>
      </c>
      <c r="E43" s="1" t="s">
        <v>21</v>
      </c>
      <c r="F43" s="1" t="s">
        <v>12</v>
      </c>
      <c r="G43" s="2">
        <v>24090</v>
      </c>
    </row>
    <row r="44" spans="1:7" x14ac:dyDescent="0.25">
      <c r="A44" s="20" t="s">
        <v>63</v>
      </c>
      <c r="B44" s="1" t="s">
        <v>2</v>
      </c>
      <c r="C44" s="1" t="s">
        <v>6</v>
      </c>
      <c r="D44" s="1" t="s">
        <v>7</v>
      </c>
      <c r="E44" s="1" t="s">
        <v>21</v>
      </c>
      <c r="F44" s="1" t="s">
        <v>13</v>
      </c>
      <c r="G44" s="2">
        <v>24090</v>
      </c>
    </row>
    <row r="45" spans="1:7" ht="47.25" x14ac:dyDescent="0.25">
      <c r="A45" s="20" t="s">
        <v>64</v>
      </c>
      <c r="B45" s="1" t="s">
        <v>2</v>
      </c>
      <c r="C45" s="1" t="s">
        <v>6</v>
      </c>
      <c r="D45" s="1" t="s">
        <v>7</v>
      </c>
      <c r="E45" s="1" t="s">
        <v>21</v>
      </c>
      <c r="F45" s="1" t="s">
        <v>14</v>
      </c>
      <c r="G45" s="2">
        <v>24090</v>
      </c>
    </row>
    <row r="46" spans="1:7" x14ac:dyDescent="0.25">
      <c r="A46" s="20" t="s">
        <v>69</v>
      </c>
      <c r="B46" s="1" t="s">
        <v>2</v>
      </c>
      <c r="C46" s="1" t="s">
        <v>6</v>
      </c>
      <c r="D46" s="1" t="s">
        <v>22</v>
      </c>
      <c r="E46" s="1" t="s">
        <v>4</v>
      </c>
      <c r="F46" s="1" t="s">
        <v>5</v>
      </c>
      <c r="G46" s="2">
        <v>49877.5</v>
      </c>
    </row>
    <row r="47" spans="1:7" ht="47.25" x14ac:dyDescent="0.25">
      <c r="A47" s="20" t="s">
        <v>58</v>
      </c>
      <c r="B47" s="1" t="s">
        <v>2</v>
      </c>
      <c r="C47" s="1" t="s">
        <v>6</v>
      </c>
      <c r="D47" s="1" t="s">
        <v>22</v>
      </c>
      <c r="E47" s="1" t="s">
        <v>8</v>
      </c>
      <c r="F47" s="1" t="s">
        <v>5</v>
      </c>
      <c r="G47" s="2">
        <v>11087.3</v>
      </c>
    </row>
    <row r="48" spans="1:7" ht="31.5" x14ac:dyDescent="0.25">
      <c r="A48" s="20" t="s">
        <v>100</v>
      </c>
      <c r="B48" s="1" t="s">
        <v>2</v>
      </c>
      <c r="C48" s="1" t="s">
        <v>6</v>
      </c>
      <c r="D48" s="1" t="s">
        <v>22</v>
      </c>
      <c r="E48" s="1" t="s">
        <v>23</v>
      </c>
      <c r="F48" s="1" t="s">
        <v>5</v>
      </c>
      <c r="G48" s="2">
        <v>11087.3</v>
      </c>
    </row>
    <row r="49" spans="1:7" ht="94.5" x14ac:dyDescent="0.25">
      <c r="A49" s="20" t="s">
        <v>70</v>
      </c>
      <c r="B49" s="1" t="s">
        <v>2</v>
      </c>
      <c r="C49" s="1" t="s">
        <v>6</v>
      </c>
      <c r="D49" s="1" t="s">
        <v>22</v>
      </c>
      <c r="E49" s="1" t="s">
        <v>24</v>
      </c>
      <c r="F49" s="1" t="s">
        <v>5</v>
      </c>
      <c r="G49" s="2">
        <v>11087.3</v>
      </c>
    </row>
    <row r="50" spans="1:7" ht="31.5" x14ac:dyDescent="0.25">
      <c r="A50" s="20" t="s">
        <v>65</v>
      </c>
      <c r="B50" s="1" t="s">
        <v>2</v>
      </c>
      <c r="C50" s="1" t="s">
        <v>6</v>
      </c>
      <c r="D50" s="1" t="s">
        <v>22</v>
      </c>
      <c r="E50" s="1" t="s">
        <v>25</v>
      </c>
      <c r="F50" s="1" t="s">
        <v>5</v>
      </c>
      <c r="G50" s="2">
        <v>8659.2000000000007</v>
      </c>
    </row>
    <row r="51" spans="1:7" ht="31.5" x14ac:dyDescent="0.25">
      <c r="A51" s="20" t="s">
        <v>62</v>
      </c>
      <c r="B51" s="1" t="s">
        <v>2</v>
      </c>
      <c r="C51" s="1" t="s">
        <v>6</v>
      </c>
      <c r="D51" s="1" t="s">
        <v>22</v>
      </c>
      <c r="E51" s="1" t="s">
        <v>25</v>
      </c>
      <c r="F51" s="1" t="s">
        <v>12</v>
      </c>
      <c r="G51" s="2">
        <v>8659.2000000000007</v>
      </c>
    </row>
    <row r="52" spans="1:7" x14ac:dyDescent="0.25">
      <c r="A52" s="20" t="s">
        <v>63</v>
      </c>
      <c r="B52" s="1" t="s">
        <v>2</v>
      </c>
      <c r="C52" s="1" t="s">
        <v>6</v>
      </c>
      <c r="D52" s="1" t="s">
        <v>22</v>
      </c>
      <c r="E52" s="1" t="s">
        <v>25</v>
      </c>
      <c r="F52" s="1" t="s">
        <v>13</v>
      </c>
      <c r="G52" s="2">
        <v>8659.2000000000007</v>
      </c>
    </row>
    <row r="53" spans="1:7" ht="47.25" x14ac:dyDescent="0.25">
      <c r="A53" s="20" t="s">
        <v>64</v>
      </c>
      <c r="B53" s="1" t="s">
        <v>2</v>
      </c>
      <c r="C53" s="1" t="s">
        <v>6</v>
      </c>
      <c r="D53" s="1" t="s">
        <v>22</v>
      </c>
      <c r="E53" s="1" t="s">
        <v>25</v>
      </c>
      <c r="F53" s="1" t="s">
        <v>14</v>
      </c>
      <c r="G53" s="2">
        <v>8659.2000000000007</v>
      </c>
    </row>
    <row r="54" spans="1:7" ht="31.5" x14ac:dyDescent="0.25">
      <c r="A54" s="20" t="s">
        <v>65</v>
      </c>
      <c r="B54" s="1" t="s">
        <v>2</v>
      </c>
      <c r="C54" s="1" t="s">
        <v>6</v>
      </c>
      <c r="D54" s="1" t="s">
        <v>22</v>
      </c>
      <c r="E54" s="1" t="s">
        <v>26</v>
      </c>
      <c r="F54" s="1" t="s">
        <v>5</v>
      </c>
      <c r="G54" s="2">
        <v>2428.1</v>
      </c>
    </row>
    <row r="55" spans="1:7" ht="31.5" x14ac:dyDescent="0.25">
      <c r="A55" s="20" t="s">
        <v>62</v>
      </c>
      <c r="B55" s="1" t="s">
        <v>2</v>
      </c>
      <c r="C55" s="1" t="s">
        <v>6</v>
      </c>
      <c r="D55" s="1" t="s">
        <v>22</v>
      </c>
      <c r="E55" s="1" t="s">
        <v>26</v>
      </c>
      <c r="F55" s="1" t="s">
        <v>12</v>
      </c>
      <c r="G55" s="2">
        <v>2428.1</v>
      </c>
    </row>
    <row r="56" spans="1:7" x14ac:dyDescent="0.25">
      <c r="A56" s="20" t="s">
        <v>63</v>
      </c>
      <c r="B56" s="1" t="s">
        <v>2</v>
      </c>
      <c r="C56" s="1" t="s">
        <v>6</v>
      </c>
      <c r="D56" s="1" t="s">
        <v>22</v>
      </c>
      <c r="E56" s="1" t="s">
        <v>26</v>
      </c>
      <c r="F56" s="1" t="s">
        <v>13</v>
      </c>
      <c r="G56" s="2">
        <v>2428.1</v>
      </c>
    </row>
    <row r="57" spans="1:7" ht="47.25" x14ac:dyDescent="0.25">
      <c r="A57" s="20" t="s">
        <v>64</v>
      </c>
      <c r="B57" s="1" t="s">
        <v>2</v>
      </c>
      <c r="C57" s="1" t="s">
        <v>6</v>
      </c>
      <c r="D57" s="1" t="s">
        <v>22</v>
      </c>
      <c r="E57" s="1" t="s">
        <v>26</v>
      </c>
      <c r="F57" s="1" t="s">
        <v>14</v>
      </c>
      <c r="G57" s="2">
        <v>2428.1</v>
      </c>
    </row>
    <row r="58" spans="1:7" ht="63" x14ac:dyDescent="0.25">
      <c r="A58" s="20" t="s">
        <v>71</v>
      </c>
      <c r="B58" s="1" t="s">
        <v>2</v>
      </c>
      <c r="C58" s="1" t="s">
        <v>6</v>
      </c>
      <c r="D58" s="1" t="s">
        <v>22</v>
      </c>
      <c r="E58" s="1" t="s">
        <v>27</v>
      </c>
      <c r="F58" s="1" t="s">
        <v>5</v>
      </c>
      <c r="G58" s="2">
        <v>38790.199999999997</v>
      </c>
    </row>
    <row r="59" spans="1:7" ht="31.5" x14ac:dyDescent="0.25">
      <c r="A59" s="20" t="s">
        <v>72</v>
      </c>
      <c r="B59" s="1" t="s">
        <v>2</v>
      </c>
      <c r="C59" s="1" t="s">
        <v>6</v>
      </c>
      <c r="D59" s="1" t="s">
        <v>22</v>
      </c>
      <c r="E59" s="1" t="s">
        <v>28</v>
      </c>
      <c r="F59" s="1" t="s">
        <v>5</v>
      </c>
      <c r="G59" s="2">
        <v>38790.199999999997</v>
      </c>
    </row>
    <row r="60" spans="1:7" ht="31.5" x14ac:dyDescent="0.25">
      <c r="A60" s="20" t="s">
        <v>73</v>
      </c>
      <c r="B60" s="1" t="s">
        <v>2</v>
      </c>
      <c r="C60" s="1" t="s">
        <v>6</v>
      </c>
      <c r="D60" s="1" t="s">
        <v>22</v>
      </c>
      <c r="E60" s="1" t="s">
        <v>29</v>
      </c>
      <c r="F60" s="1" t="s">
        <v>5</v>
      </c>
      <c r="G60" s="2">
        <v>38790.199999999997</v>
      </c>
    </row>
    <row r="61" spans="1:7" ht="31.5" x14ac:dyDescent="0.25">
      <c r="A61" s="20" t="s">
        <v>65</v>
      </c>
      <c r="B61" s="1" t="s">
        <v>2</v>
      </c>
      <c r="C61" s="1" t="s">
        <v>6</v>
      </c>
      <c r="D61" s="1" t="s">
        <v>22</v>
      </c>
      <c r="E61" s="1" t="s">
        <v>30</v>
      </c>
      <c r="F61" s="1" t="s">
        <v>5</v>
      </c>
      <c r="G61" s="2">
        <v>38402.300000000003</v>
      </c>
    </row>
    <row r="62" spans="1:7" ht="31.5" x14ac:dyDescent="0.25">
      <c r="A62" s="20" t="s">
        <v>62</v>
      </c>
      <c r="B62" s="1" t="s">
        <v>2</v>
      </c>
      <c r="C62" s="1" t="s">
        <v>6</v>
      </c>
      <c r="D62" s="1" t="s">
        <v>22</v>
      </c>
      <c r="E62" s="1" t="s">
        <v>30</v>
      </c>
      <c r="F62" s="1" t="s">
        <v>12</v>
      </c>
      <c r="G62" s="2">
        <v>38402.300000000003</v>
      </c>
    </row>
    <row r="63" spans="1:7" x14ac:dyDescent="0.25">
      <c r="A63" s="20" t="s">
        <v>63</v>
      </c>
      <c r="B63" s="1" t="s">
        <v>2</v>
      </c>
      <c r="C63" s="1" t="s">
        <v>6</v>
      </c>
      <c r="D63" s="1" t="s">
        <v>22</v>
      </c>
      <c r="E63" s="1" t="s">
        <v>30</v>
      </c>
      <c r="F63" s="1" t="s">
        <v>13</v>
      </c>
      <c r="G63" s="2">
        <v>38402.300000000003</v>
      </c>
    </row>
    <row r="64" spans="1:7" ht="47.25" x14ac:dyDescent="0.25">
      <c r="A64" s="20" t="s">
        <v>64</v>
      </c>
      <c r="B64" s="1" t="s">
        <v>2</v>
      </c>
      <c r="C64" s="1" t="s">
        <v>6</v>
      </c>
      <c r="D64" s="1" t="s">
        <v>22</v>
      </c>
      <c r="E64" s="1" t="s">
        <v>30</v>
      </c>
      <c r="F64" s="1" t="s">
        <v>14</v>
      </c>
      <c r="G64" s="2">
        <v>38402.300000000003</v>
      </c>
    </row>
    <row r="65" spans="1:7" ht="31.5" x14ac:dyDescent="0.25">
      <c r="A65" s="20" t="s">
        <v>65</v>
      </c>
      <c r="B65" s="1" t="s">
        <v>2</v>
      </c>
      <c r="C65" s="1" t="s">
        <v>6</v>
      </c>
      <c r="D65" s="1" t="s">
        <v>22</v>
      </c>
      <c r="E65" s="1" t="s">
        <v>31</v>
      </c>
      <c r="F65" s="1" t="s">
        <v>5</v>
      </c>
      <c r="G65" s="2">
        <v>387.9</v>
      </c>
    </row>
    <row r="66" spans="1:7" ht="31.5" x14ac:dyDescent="0.25">
      <c r="A66" s="20" t="s">
        <v>62</v>
      </c>
      <c r="B66" s="1" t="s">
        <v>2</v>
      </c>
      <c r="C66" s="1" t="s">
        <v>6</v>
      </c>
      <c r="D66" s="1" t="s">
        <v>22</v>
      </c>
      <c r="E66" s="1" t="s">
        <v>31</v>
      </c>
      <c r="F66" s="1" t="s">
        <v>12</v>
      </c>
      <c r="G66" s="2">
        <v>387.9</v>
      </c>
    </row>
    <row r="67" spans="1:7" x14ac:dyDescent="0.25">
      <c r="A67" s="20" t="s">
        <v>63</v>
      </c>
      <c r="B67" s="1" t="s">
        <v>2</v>
      </c>
      <c r="C67" s="1" t="s">
        <v>6</v>
      </c>
      <c r="D67" s="1" t="s">
        <v>22</v>
      </c>
      <c r="E67" s="1" t="s">
        <v>31</v>
      </c>
      <c r="F67" s="1" t="s">
        <v>13</v>
      </c>
      <c r="G67" s="2">
        <v>387.9</v>
      </c>
    </row>
    <row r="68" spans="1:7" ht="47.25" x14ac:dyDescent="0.25">
      <c r="A68" s="20" t="s">
        <v>64</v>
      </c>
      <c r="B68" s="1" t="s">
        <v>2</v>
      </c>
      <c r="C68" s="1" t="s">
        <v>6</v>
      </c>
      <c r="D68" s="1" t="s">
        <v>22</v>
      </c>
      <c r="E68" s="1" t="s">
        <v>31</v>
      </c>
      <c r="F68" s="1" t="s">
        <v>14</v>
      </c>
      <c r="G68" s="2">
        <v>387.9</v>
      </c>
    </row>
    <row r="69" spans="1:7" x14ac:dyDescent="0.25">
      <c r="A69" s="20" t="s">
        <v>74</v>
      </c>
      <c r="B69" s="1" t="s">
        <v>2</v>
      </c>
      <c r="C69" s="1" t="s">
        <v>6</v>
      </c>
      <c r="D69" s="1" t="s">
        <v>32</v>
      </c>
      <c r="E69" s="1" t="s">
        <v>4</v>
      </c>
      <c r="F69" s="1" t="s">
        <v>5</v>
      </c>
      <c r="G69" s="2">
        <v>6207.2</v>
      </c>
    </row>
    <row r="70" spans="1:7" ht="63" x14ac:dyDescent="0.25">
      <c r="A70" s="20" t="s">
        <v>101</v>
      </c>
      <c r="B70" s="1" t="s">
        <v>2</v>
      </c>
      <c r="C70" s="1" t="s">
        <v>6</v>
      </c>
      <c r="D70" s="1" t="s">
        <v>32</v>
      </c>
      <c r="E70" s="1" t="s">
        <v>33</v>
      </c>
      <c r="F70" s="1" t="s">
        <v>5</v>
      </c>
      <c r="G70" s="2">
        <v>6207.2</v>
      </c>
    </row>
    <row r="71" spans="1:7" x14ac:dyDescent="0.25">
      <c r="A71" s="20" t="s">
        <v>74</v>
      </c>
      <c r="B71" s="1" t="s">
        <v>2</v>
      </c>
      <c r="C71" s="1" t="s">
        <v>6</v>
      </c>
      <c r="D71" s="1" t="s">
        <v>32</v>
      </c>
      <c r="E71" s="1" t="s">
        <v>34</v>
      </c>
      <c r="F71" s="1" t="s">
        <v>5</v>
      </c>
      <c r="G71" s="2">
        <v>6207.2</v>
      </c>
    </row>
    <row r="72" spans="1:7" x14ac:dyDescent="0.25">
      <c r="A72" s="20" t="s">
        <v>75</v>
      </c>
      <c r="B72" s="1" t="s">
        <v>2</v>
      </c>
      <c r="C72" s="1" t="s">
        <v>6</v>
      </c>
      <c r="D72" s="1" t="s">
        <v>32</v>
      </c>
      <c r="E72" s="1" t="s">
        <v>35</v>
      </c>
      <c r="F72" s="1" t="s">
        <v>5</v>
      </c>
      <c r="G72" s="2">
        <v>6207.2</v>
      </c>
    </row>
    <row r="73" spans="1:7" ht="31.5" x14ac:dyDescent="0.25">
      <c r="A73" s="20" t="s">
        <v>62</v>
      </c>
      <c r="B73" s="1" t="s">
        <v>2</v>
      </c>
      <c r="C73" s="1" t="s">
        <v>6</v>
      </c>
      <c r="D73" s="1" t="s">
        <v>32</v>
      </c>
      <c r="E73" s="1" t="s">
        <v>35</v>
      </c>
      <c r="F73" s="1" t="s">
        <v>12</v>
      </c>
      <c r="G73" s="2">
        <v>6207.2</v>
      </c>
    </row>
    <row r="74" spans="1:7" x14ac:dyDescent="0.25">
      <c r="A74" s="20" t="s">
        <v>63</v>
      </c>
      <c r="B74" s="1" t="s">
        <v>2</v>
      </c>
      <c r="C74" s="1" t="s">
        <v>6</v>
      </c>
      <c r="D74" s="1" t="s">
        <v>32</v>
      </c>
      <c r="E74" s="1" t="s">
        <v>35</v>
      </c>
      <c r="F74" s="1" t="s">
        <v>13</v>
      </c>
      <c r="G74" s="2">
        <v>6207.2</v>
      </c>
    </row>
    <row r="75" spans="1:7" ht="47.25" x14ac:dyDescent="0.25">
      <c r="A75" s="20" t="s">
        <v>64</v>
      </c>
      <c r="B75" s="1" t="s">
        <v>2</v>
      </c>
      <c r="C75" s="1" t="s">
        <v>6</v>
      </c>
      <c r="D75" s="1" t="s">
        <v>32</v>
      </c>
      <c r="E75" s="1" t="s">
        <v>35</v>
      </c>
      <c r="F75" s="1" t="s">
        <v>14</v>
      </c>
      <c r="G75" s="2">
        <v>6207.2</v>
      </c>
    </row>
    <row r="76" spans="1:7" x14ac:dyDescent="0.25">
      <c r="A76" s="20" t="s">
        <v>76</v>
      </c>
      <c r="B76" s="1" t="s">
        <v>2</v>
      </c>
      <c r="C76" s="1" t="s">
        <v>36</v>
      </c>
      <c r="D76" s="1" t="s">
        <v>3</v>
      </c>
      <c r="E76" s="1" t="s">
        <v>4</v>
      </c>
      <c r="F76" s="1" t="s">
        <v>5</v>
      </c>
      <c r="G76" s="2">
        <v>151246.39999999999</v>
      </c>
    </row>
    <row r="77" spans="1:7" x14ac:dyDescent="0.25">
      <c r="A77" s="20" t="s">
        <v>77</v>
      </c>
      <c r="B77" s="1" t="s">
        <v>2</v>
      </c>
      <c r="C77" s="1" t="s">
        <v>36</v>
      </c>
      <c r="D77" s="1" t="s">
        <v>22</v>
      </c>
      <c r="E77" s="1" t="s">
        <v>4</v>
      </c>
      <c r="F77" s="1" t="s">
        <v>5</v>
      </c>
      <c r="G77" s="2">
        <v>151246.39999999999</v>
      </c>
    </row>
    <row r="78" spans="1:7" ht="47.25" x14ac:dyDescent="0.25">
      <c r="A78" s="20" t="s">
        <v>102</v>
      </c>
      <c r="B78" s="1" t="s">
        <v>2</v>
      </c>
      <c r="C78" s="1" t="s">
        <v>36</v>
      </c>
      <c r="D78" s="1" t="s">
        <v>22</v>
      </c>
      <c r="E78" s="1" t="s">
        <v>37</v>
      </c>
      <c r="F78" s="1" t="s">
        <v>5</v>
      </c>
      <c r="G78" s="2">
        <v>151246.39999999999</v>
      </c>
    </row>
    <row r="79" spans="1:7" ht="31.5" x14ac:dyDescent="0.25">
      <c r="A79" s="20" t="s">
        <v>78</v>
      </c>
      <c r="B79" s="1" t="s">
        <v>2</v>
      </c>
      <c r="C79" s="1" t="s">
        <v>36</v>
      </c>
      <c r="D79" s="1" t="s">
        <v>22</v>
      </c>
      <c r="E79" s="1" t="s">
        <v>38</v>
      </c>
      <c r="F79" s="1" t="s">
        <v>5</v>
      </c>
      <c r="G79" s="2">
        <v>151246.39999999999</v>
      </c>
    </row>
    <row r="80" spans="1:7" ht="31.5" x14ac:dyDescent="0.25">
      <c r="A80" s="20" t="s">
        <v>79</v>
      </c>
      <c r="B80" s="1" t="s">
        <v>2</v>
      </c>
      <c r="C80" s="1" t="s">
        <v>36</v>
      </c>
      <c r="D80" s="1" t="s">
        <v>22</v>
      </c>
      <c r="E80" s="1" t="s">
        <v>39</v>
      </c>
      <c r="F80" s="1" t="s">
        <v>5</v>
      </c>
      <c r="G80" s="2">
        <v>1228.3</v>
      </c>
    </row>
    <row r="81" spans="1:8" ht="31.5" x14ac:dyDescent="0.25">
      <c r="A81" s="20" t="s">
        <v>62</v>
      </c>
      <c r="B81" s="1" t="s">
        <v>2</v>
      </c>
      <c r="C81" s="1" t="s">
        <v>36</v>
      </c>
      <c r="D81" s="1" t="s">
        <v>22</v>
      </c>
      <c r="E81" s="1" t="s">
        <v>39</v>
      </c>
      <c r="F81" s="1" t="s">
        <v>12</v>
      </c>
      <c r="G81" s="2">
        <v>1228.3</v>
      </c>
    </row>
    <row r="82" spans="1:8" x14ac:dyDescent="0.25">
      <c r="A82" s="20" t="s">
        <v>63</v>
      </c>
      <c r="B82" s="1" t="s">
        <v>2</v>
      </c>
      <c r="C82" s="1" t="s">
        <v>36</v>
      </c>
      <c r="D82" s="1" t="s">
        <v>22</v>
      </c>
      <c r="E82" s="1" t="s">
        <v>39</v>
      </c>
      <c r="F82" s="1" t="s">
        <v>13</v>
      </c>
      <c r="G82" s="2">
        <v>1228.3</v>
      </c>
    </row>
    <row r="83" spans="1:8" ht="47.25" x14ac:dyDescent="0.25">
      <c r="A83" s="20" t="s">
        <v>64</v>
      </c>
      <c r="B83" s="1" t="s">
        <v>2</v>
      </c>
      <c r="C83" s="1" t="s">
        <v>36</v>
      </c>
      <c r="D83" s="1" t="s">
        <v>22</v>
      </c>
      <c r="E83" s="1" t="s">
        <v>39</v>
      </c>
      <c r="F83" s="1" t="s">
        <v>14</v>
      </c>
      <c r="G83" s="2">
        <v>1228.3</v>
      </c>
    </row>
    <row r="84" spans="1:8" ht="31.5" x14ac:dyDescent="0.25">
      <c r="A84" s="20" t="s">
        <v>65</v>
      </c>
      <c r="B84" s="1" t="s">
        <v>2</v>
      </c>
      <c r="C84" s="1" t="s">
        <v>36</v>
      </c>
      <c r="D84" s="1" t="s">
        <v>22</v>
      </c>
      <c r="E84" s="1" t="s">
        <v>40</v>
      </c>
      <c r="F84" s="1" t="s">
        <v>5</v>
      </c>
      <c r="G84" s="2">
        <v>148517.9</v>
      </c>
    </row>
    <row r="85" spans="1:8" ht="31.5" x14ac:dyDescent="0.25">
      <c r="A85" s="20" t="s">
        <v>62</v>
      </c>
      <c r="B85" s="1" t="s">
        <v>2</v>
      </c>
      <c r="C85" s="1" t="s">
        <v>36</v>
      </c>
      <c r="D85" s="1" t="s">
        <v>22</v>
      </c>
      <c r="E85" s="1" t="s">
        <v>40</v>
      </c>
      <c r="F85" s="1" t="s">
        <v>12</v>
      </c>
      <c r="G85" s="2">
        <v>148517.9</v>
      </c>
    </row>
    <row r="86" spans="1:8" x14ac:dyDescent="0.25">
      <c r="A86" s="20" t="s">
        <v>63</v>
      </c>
      <c r="B86" s="1" t="s">
        <v>2</v>
      </c>
      <c r="C86" s="1" t="s">
        <v>36</v>
      </c>
      <c r="D86" s="1" t="s">
        <v>22</v>
      </c>
      <c r="E86" s="1" t="s">
        <v>40</v>
      </c>
      <c r="F86" s="1" t="s">
        <v>13</v>
      </c>
      <c r="G86" s="2">
        <v>148517.9</v>
      </c>
    </row>
    <row r="87" spans="1:8" ht="47.25" x14ac:dyDescent="0.25">
      <c r="A87" s="20" t="s">
        <v>64</v>
      </c>
      <c r="B87" s="1" t="s">
        <v>2</v>
      </c>
      <c r="C87" s="1" t="s">
        <v>36</v>
      </c>
      <c r="D87" s="1" t="s">
        <v>22</v>
      </c>
      <c r="E87" s="1" t="s">
        <v>40</v>
      </c>
      <c r="F87" s="1" t="s">
        <v>14</v>
      </c>
      <c r="G87" s="2">
        <v>148517.9</v>
      </c>
    </row>
    <row r="88" spans="1:8" ht="31.5" x14ac:dyDescent="0.25">
      <c r="A88" s="20" t="s">
        <v>65</v>
      </c>
      <c r="B88" s="1" t="s">
        <v>2</v>
      </c>
      <c r="C88" s="1" t="s">
        <v>36</v>
      </c>
      <c r="D88" s="1" t="s">
        <v>22</v>
      </c>
      <c r="E88" s="1" t="s">
        <v>41</v>
      </c>
      <c r="F88" s="1" t="s">
        <v>5</v>
      </c>
      <c r="G88" s="2">
        <v>1500.2</v>
      </c>
    </row>
    <row r="89" spans="1:8" ht="31.5" x14ac:dyDescent="0.25">
      <c r="A89" s="20" t="s">
        <v>62</v>
      </c>
      <c r="B89" s="1" t="s">
        <v>2</v>
      </c>
      <c r="C89" s="1" t="s">
        <v>36</v>
      </c>
      <c r="D89" s="1" t="s">
        <v>22</v>
      </c>
      <c r="E89" s="1" t="s">
        <v>41</v>
      </c>
      <c r="F89" s="1" t="s">
        <v>12</v>
      </c>
      <c r="G89" s="2">
        <v>1500.2</v>
      </c>
    </row>
    <row r="90" spans="1:8" x14ac:dyDescent="0.25">
      <c r="A90" s="20" t="s">
        <v>63</v>
      </c>
      <c r="B90" s="1" t="s">
        <v>2</v>
      </c>
      <c r="C90" s="1" t="s">
        <v>36</v>
      </c>
      <c r="D90" s="1" t="s">
        <v>22</v>
      </c>
      <c r="E90" s="1" t="s">
        <v>41</v>
      </c>
      <c r="F90" s="1" t="s">
        <v>13</v>
      </c>
      <c r="G90" s="2">
        <v>1500.2</v>
      </c>
    </row>
    <row r="91" spans="1:8" ht="47.25" x14ac:dyDescent="0.25">
      <c r="A91" s="20" t="s">
        <v>64</v>
      </c>
      <c r="B91" s="1" t="s">
        <v>2</v>
      </c>
      <c r="C91" s="1" t="s">
        <v>36</v>
      </c>
      <c r="D91" s="1" t="s">
        <v>22</v>
      </c>
      <c r="E91" s="1" t="s">
        <v>41</v>
      </c>
      <c r="F91" s="1" t="s">
        <v>14</v>
      </c>
      <c r="G91" s="2">
        <v>1500.2</v>
      </c>
    </row>
    <row r="92" spans="1:8" x14ac:dyDescent="0.25">
      <c r="A92" s="20" t="s">
        <v>80</v>
      </c>
      <c r="B92" s="1" t="s">
        <v>2</v>
      </c>
      <c r="C92" s="1" t="s">
        <v>42</v>
      </c>
      <c r="D92" s="1" t="s">
        <v>3</v>
      </c>
      <c r="E92" s="1" t="s">
        <v>4</v>
      </c>
      <c r="F92" s="1" t="s">
        <v>5</v>
      </c>
      <c r="G92" s="2">
        <v>15339.2</v>
      </c>
    </row>
    <row r="93" spans="1:8" x14ac:dyDescent="0.25">
      <c r="A93" s="20" t="s">
        <v>81</v>
      </c>
      <c r="B93" s="1" t="s">
        <v>2</v>
      </c>
      <c r="C93" s="1" t="s">
        <v>42</v>
      </c>
      <c r="D93" s="1" t="s">
        <v>22</v>
      </c>
      <c r="E93" s="1" t="s">
        <v>4</v>
      </c>
      <c r="F93" s="1" t="s">
        <v>5</v>
      </c>
      <c r="G93" s="2">
        <v>15339.2</v>
      </c>
    </row>
    <row r="94" spans="1:8" ht="63" x14ac:dyDescent="0.25">
      <c r="A94" s="20" t="s">
        <v>82</v>
      </c>
      <c r="B94" s="1" t="s">
        <v>2</v>
      </c>
      <c r="C94" s="1" t="s">
        <v>42</v>
      </c>
      <c r="D94" s="1" t="s">
        <v>22</v>
      </c>
      <c r="E94" s="1" t="s">
        <v>43</v>
      </c>
      <c r="F94" s="1" t="s">
        <v>5</v>
      </c>
      <c r="G94" s="2">
        <v>15339.2</v>
      </c>
    </row>
    <row r="95" spans="1:8" x14ac:dyDescent="0.25">
      <c r="A95" s="20" t="s">
        <v>83</v>
      </c>
      <c r="B95" s="1" t="s">
        <v>2</v>
      </c>
      <c r="C95" s="1" t="s">
        <v>42</v>
      </c>
      <c r="D95" s="1" t="s">
        <v>22</v>
      </c>
      <c r="E95" s="1" t="s">
        <v>44</v>
      </c>
      <c r="F95" s="1" t="s">
        <v>5</v>
      </c>
      <c r="G95" s="2">
        <f>15339.2-4981.8</f>
        <v>10357.400000000001</v>
      </c>
      <c r="H95" s="31"/>
    </row>
    <row r="96" spans="1:8" ht="47.25" x14ac:dyDescent="0.25">
      <c r="A96" s="20" t="s">
        <v>84</v>
      </c>
      <c r="B96" s="1" t="s">
        <v>2</v>
      </c>
      <c r="C96" s="1" t="s">
        <v>42</v>
      </c>
      <c r="D96" s="1" t="s">
        <v>22</v>
      </c>
      <c r="E96" s="1" t="s">
        <v>45</v>
      </c>
      <c r="F96" s="1" t="s">
        <v>5</v>
      </c>
      <c r="G96" s="2">
        <f>G97</f>
        <v>13930.1</v>
      </c>
    </row>
    <row r="97" spans="1:7" ht="31.5" x14ac:dyDescent="0.25">
      <c r="A97" s="20" t="s">
        <v>62</v>
      </c>
      <c r="B97" s="1" t="s">
        <v>2</v>
      </c>
      <c r="C97" s="1" t="s">
        <v>42</v>
      </c>
      <c r="D97" s="1" t="s">
        <v>22</v>
      </c>
      <c r="E97" s="1" t="s">
        <v>45</v>
      </c>
      <c r="F97" s="1" t="s">
        <v>12</v>
      </c>
      <c r="G97" s="2">
        <f>G98</f>
        <v>13930.1</v>
      </c>
    </row>
    <row r="98" spans="1:7" x14ac:dyDescent="0.25">
      <c r="A98" s="20" t="s">
        <v>63</v>
      </c>
      <c r="B98" s="1" t="s">
        <v>2</v>
      </c>
      <c r="C98" s="1" t="s">
        <v>42</v>
      </c>
      <c r="D98" s="1" t="s">
        <v>22</v>
      </c>
      <c r="E98" s="1" t="s">
        <v>45</v>
      </c>
      <c r="F98" s="1" t="s">
        <v>13</v>
      </c>
      <c r="G98" s="2">
        <f>G99</f>
        <v>13930.1</v>
      </c>
    </row>
    <row r="99" spans="1:7" ht="47.25" x14ac:dyDescent="0.25">
      <c r="A99" s="20" t="s">
        <v>64</v>
      </c>
      <c r="B99" s="1" t="s">
        <v>2</v>
      </c>
      <c r="C99" s="1" t="s">
        <v>42</v>
      </c>
      <c r="D99" s="1" t="s">
        <v>22</v>
      </c>
      <c r="E99" s="1" t="s">
        <v>45</v>
      </c>
      <c r="F99" s="1" t="s">
        <v>14</v>
      </c>
      <c r="G99" s="2">
        <f>13930.1</f>
        <v>13930.1</v>
      </c>
    </row>
    <row r="100" spans="1:7" ht="31.5" x14ac:dyDescent="0.25">
      <c r="A100" s="20" t="s">
        <v>65</v>
      </c>
      <c r="B100" s="1" t="s">
        <v>2</v>
      </c>
      <c r="C100" s="1" t="s">
        <v>42</v>
      </c>
      <c r="D100" s="1" t="s">
        <v>22</v>
      </c>
      <c r="E100" s="1" t="s">
        <v>46</v>
      </c>
      <c r="F100" s="1" t="s">
        <v>5</v>
      </c>
      <c r="G100" s="2">
        <v>1100.5</v>
      </c>
    </row>
    <row r="101" spans="1:7" ht="31.5" x14ac:dyDescent="0.25">
      <c r="A101" s="20" t="s">
        <v>62</v>
      </c>
      <c r="B101" s="1" t="s">
        <v>2</v>
      </c>
      <c r="C101" s="1" t="s">
        <v>42</v>
      </c>
      <c r="D101" s="1" t="s">
        <v>22</v>
      </c>
      <c r="E101" s="1" t="s">
        <v>46</v>
      </c>
      <c r="F101" s="1" t="s">
        <v>12</v>
      </c>
      <c r="G101" s="2">
        <v>1100.5</v>
      </c>
    </row>
    <row r="102" spans="1:7" x14ac:dyDescent="0.25">
      <c r="A102" s="20" t="s">
        <v>63</v>
      </c>
      <c r="B102" s="1" t="s">
        <v>2</v>
      </c>
      <c r="C102" s="1" t="s">
        <v>42</v>
      </c>
      <c r="D102" s="1" t="s">
        <v>22</v>
      </c>
      <c r="E102" s="1" t="s">
        <v>46</v>
      </c>
      <c r="F102" s="1" t="s">
        <v>13</v>
      </c>
      <c r="G102" s="2">
        <v>1100.5</v>
      </c>
    </row>
    <row r="103" spans="1:7" ht="47.25" x14ac:dyDescent="0.25">
      <c r="A103" s="20" t="s">
        <v>64</v>
      </c>
      <c r="B103" s="1" t="s">
        <v>2</v>
      </c>
      <c r="C103" s="1" t="s">
        <v>42</v>
      </c>
      <c r="D103" s="1" t="s">
        <v>22</v>
      </c>
      <c r="E103" s="1" t="s">
        <v>46</v>
      </c>
      <c r="F103" s="1" t="s">
        <v>14</v>
      </c>
      <c r="G103" s="2">
        <v>1100.5</v>
      </c>
    </row>
    <row r="104" spans="1:7" ht="31.5" x14ac:dyDescent="0.25">
      <c r="A104" s="20" t="s">
        <v>65</v>
      </c>
      <c r="B104" s="1" t="s">
        <v>2</v>
      </c>
      <c r="C104" s="1" t="s">
        <v>42</v>
      </c>
      <c r="D104" s="1" t="s">
        <v>22</v>
      </c>
      <c r="E104" s="1" t="s">
        <v>47</v>
      </c>
      <c r="F104" s="1" t="s">
        <v>5</v>
      </c>
      <c r="G104" s="2">
        <v>308.60000000000002</v>
      </c>
    </row>
    <row r="105" spans="1:7" ht="31.5" x14ac:dyDescent="0.25">
      <c r="A105" s="20" t="s">
        <v>62</v>
      </c>
      <c r="B105" s="1" t="s">
        <v>2</v>
      </c>
      <c r="C105" s="1" t="s">
        <v>42</v>
      </c>
      <c r="D105" s="1" t="s">
        <v>22</v>
      </c>
      <c r="E105" s="1" t="s">
        <v>47</v>
      </c>
      <c r="F105" s="1" t="s">
        <v>12</v>
      </c>
      <c r="G105" s="2">
        <v>308.60000000000002</v>
      </c>
    </row>
    <row r="106" spans="1:7" x14ac:dyDescent="0.25">
      <c r="A106" s="20" t="s">
        <v>63</v>
      </c>
      <c r="B106" s="1" t="s">
        <v>2</v>
      </c>
      <c r="C106" s="1" t="s">
        <v>42</v>
      </c>
      <c r="D106" s="1" t="s">
        <v>22</v>
      </c>
      <c r="E106" s="1" t="s">
        <v>47</v>
      </c>
      <c r="F106" s="1" t="s">
        <v>13</v>
      </c>
      <c r="G106" s="2">
        <v>308.60000000000002</v>
      </c>
    </row>
    <row r="107" spans="1:7" ht="47.25" x14ac:dyDescent="0.25">
      <c r="A107" s="20" t="s">
        <v>64</v>
      </c>
      <c r="B107" s="1" t="s">
        <v>2</v>
      </c>
      <c r="C107" s="1" t="s">
        <v>42</v>
      </c>
      <c r="D107" s="1" t="s">
        <v>22</v>
      </c>
      <c r="E107" s="1" t="s">
        <v>47</v>
      </c>
      <c r="F107" s="1" t="s">
        <v>14</v>
      </c>
      <c r="G107" s="2">
        <v>308.60000000000002</v>
      </c>
    </row>
    <row r="108" spans="1:7" ht="47.25" x14ac:dyDescent="0.25">
      <c r="A108" s="20" t="s">
        <v>85</v>
      </c>
      <c r="B108" s="1" t="s">
        <v>48</v>
      </c>
      <c r="C108" s="1" t="s">
        <v>3</v>
      </c>
      <c r="D108" s="1" t="s">
        <v>3</v>
      </c>
      <c r="E108" s="1" t="s">
        <v>4</v>
      </c>
      <c r="F108" s="1" t="s">
        <v>5</v>
      </c>
      <c r="G108" s="2">
        <v>8000</v>
      </c>
    </row>
    <row r="109" spans="1:7" x14ac:dyDescent="0.25">
      <c r="A109" s="20" t="s">
        <v>86</v>
      </c>
      <c r="B109" s="1" t="s">
        <v>48</v>
      </c>
      <c r="C109" s="1" t="s">
        <v>49</v>
      </c>
      <c r="D109" s="1" t="s">
        <v>3</v>
      </c>
      <c r="E109" s="1" t="s">
        <v>4</v>
      </c>
      <c r="F109" s="1" t="s">
        <v>5</v>
      </c>
      <c r="G109" s="2">
        <v>8000</v>
      </c>
    </row>
    <row r="110" spans="1:7" x14ac:dyDescent="0.25">
      <c r="A110" s="20" t="s">
        <v>87</v>
      </c>
      <c r="B110" s="1" t="s">
        <v>48</v>
      </c>
      <c r="C110" s="1" t="s">
        <v>49</v>
      </c>
      <c r="D110" s="1" t="s">
        <v>50</v>
      </c>
      <c r="E110" s="1" t="s">
        <v>4</v>
      </c>
      <c r="F110" s="1" t="s">
        <v>5</v>
      </c>
      <c r="G110" s="2">
        <v>8000</v>
      </c>
    </row>
    <row r="111" spans="1:7" ht="47.25" x14ac:dyDescent="0.25">
      <c r="A111" s="20" t="s">
        <v>102</v>
      </c>
      <c r="B111" s="1" t="s">
        <v>48</v>
      </c>
      <c r="C111" s="1" t="s">
        <v>49</v>
      </c>
      <c r="D111" s="1" t="s">
        <v>50</v>
      </c>
      <c r="E111" s="1" t="s">
        <v>37</v>
      </c>
      <c r="F111" s="1" t="s">
        <v>5</v>
      </c>
      <c r="G111" s="2">
        <v>8000</v>
      </c>
    </row>
    <row r="112" spans="1:7" ht="31.5" x14ac:dyDescent="0.25">
      <c r="A112" s="20" t="s">
        <v>111</v>
      </c>
      <c r="B112" s="1" t="s">
        <v>48</v>
      </c>
      <c r="C112" s="1" t="s">
        <v>49</v>
      </c>
      <c r="D112" s="1" t="s">
        <v>50</v>
      </c>
      <c r="E112" s="1" t="s">
        <v>51</v>
      </c>
      <c r="F112" s="1" t="s">
        <v>5</v>
      </c>
      <c r="G112" s="2">
        <v>8000</v>
      </c>
    </row>
    <row r="113" spans="1:8" ht="63" x14ac:dyDescent="0.25">
      <c r="A113" s="20" t="s">
        <v>107</v>
      </c>
      <c r="B113" s="1" t="s">
        <v>48</v>
      </c>
      <c r="C113" s="1" t="s">
        <v>49</v>
      </c>
      <c r="D113" s="1" t="s">
        <v>50</v>
      </c>
      <c r="E113" s="1" t="s">
        <v>109</v>
      </c>
      <c r="F113" s="1" t="s">
        <v>5</v>
      </c>
      <c r="G113" s="2">
        <v>8000</v>
      </c>
    </row>
    <row r="114" spans="1:8" ht="31.5" x14ac:dyDescent="0.25">
      <c r="A114" s="20" t="s">
        <v>108</v>
      </c>
      <c r="B114" s="1" t="s">
        <v>48</v>
      </c>
      <c r="C114" s="1" t="s">
        <v>49</v>
      </c>
      <c r="D114" s="1" t="s">
        <v>50</v>
      </c>
      <c r="E114" s="1" t="s">
        <v>110</v>
      </c>
      <c r="F114" s="1" t="s">
        <v>5</v>
      </c>
      <c r="G114" s="2">
        <v>8000</v>
      </c>
    </row>
    <row r="115" spans="1:8" ht="31.5" x14ac:dyDescent="0.25">
      <c r="A115" s="20" t="s">
        <v>62</v>
      </c>
      <c r="B115" s="1" t="s">
        <v>48</v>
      </c>
      <c r="C115" s="1" t="s">
        <v>49</v>
      </c>
      <c r="D115" s="1" t="s">
        <v>50</v>
      </c>
      <c r="E115" s="1" t="s">
        <v>110</v>
      </c>
      <c r="F115" s="1" t="s">
        <v>12</v>
      </c>
      <c r="G115" s="2">
        <v>8000</v>
      </c>
    </row>
    <row r="116" spans="1:8" x14ac:dyDescent="0.25">
      <c r="A116" s="20" t="s">
        <v>63</v>
      </c>
      <c r="B116" s="1" t="s">
        <v>48</v>
      </c>
      <c r="C116" s="1" t="s">
        <v>49</v>
      </c>
      <c r="D116" s="1" t="s">
        <v>50</v>
      </c>
      <c r="E116" s="1" t="s">
        <v>110</v>
      </c>
      <c r="F116" s="1" t="s">
        <v>13</v>
      </c>
      <c r="G116" s="2">
        <v>8000</v>
      </c>
    </row>
    <row r="117" spans="1:8" ht="47.25" x14ac:dyDescent="0.25">
      <c r="A117" s="21" t="s">
        <v>88</v>
      </c>
      <c r="B117" s="10" t="s">
        <v>48</v>
      </c>
      <c r="C117" s="10" t="s">
        <v>49</v>
      </c>
      <c r="D117" s="10" t="s">
        <v>50</v>
      </c>
      <c r="E117" s="1" t="s">
        <v>110</v>
      </c>
      <c r="F117" s="10" t="s">
        <v>52</v>
      </c>
      <c r="G117" s="11">
        <v>8000</v>
      </c>
    </row>
    <row r="118" spans="1:8" x14ac:dyDescent="0.25">
      <c r="A118" s="25" t="s">
        <v>99</v>
      </c>
      <c r="B118" s="26"/>
      <c r="C118" s="26"/>
      <c r="D118" s="26"/>
      <c r="E118" s="26"/>
      <c r="F118" s="26"/>
      <c r="G118" s="12">
        <f>367702.7006</f>
        <v>367702.70059999998</v>
      </c>
      <c r="H118" s="31"/>
    </row>
    <row r="119" spans="1:8" x14ac:dyDescent="0.25">
      <c r="A119" s="22"/>
      <c r="B119" s="3"/>
      <c r="C119" s="3"/>
      <c r="D119" s="3"/>
      <c r="E119" s="3"/>
      <c r="F119" s="3"/>
      <c r="G119" s="3"/>
    </row>
    <row r="120" spans="1:8" x14ac:dyDescent="0.25">
      <c r="A120" s="34"/>
      <c r="B120" s="35"/>
      <c r="C120" s="35"/>
      <c r="D120" s="35"/>
      <c r="E120" s="35"/>
      <c r="F120" s="35"/>
      <c r="G120" s="35"/>
    </row>
  </sheetData>
  <mergeCells count="9">
    <mergeCell ref="A7:G7"/>
    <mergeCell ref="A9:G9"/>
    <mergeCell ref="A120:G120"/>
    <mergeCell ref="A1:G1"/>
    <mergeCell ref="A2:G2"/>
    <mergeCell ref="A3:G3"/>
    <mergeCell ref="A4:G4"/>
    <mergeCell ref="A5:G5"/>
    <mergeCell ref="A6:G6"/>
  </mergeCells>
  <pageMargins left="1.1811023622047245" right="0.59055118110236227" top="0.78740157480314965" bottom="0.78740157480314965" header="0.31496062992125984" footer="0.31496062992125984"/>
  <pageSetup paperSize="9" scale="65" orientation="portrait" verticalDpi="0" r:id="rId1"/>
  <headerFooter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4"/>
  <sheetViews>
    <sheetView zoomScaleNormal="100" workbookViewId="0">
      <selection activeCell="O9" sqref="O9"/>
    </sheetView>
  </sheetViews>
  <sheetFormatPr defaultColWidth="9.140625" defaultRowHeight="15.75" x14ac:dyDescent="0.25"/>
  <cols>
    <col min="1" max="1" width="55.140625" style="23" customWidth="1"/>
    <col min="2" max="2" width="7.5703125" style="4" customWidth="1"/>
    <col min="3" max="3" width="6.5703125" style="4" customWidth="1"/>
    <col min="4" max="4" width="7.5703125" style="4" customWidth="1"/>
    <col min="5" max="5" width="11.85546875" style="4" customWidth="1"/>
    <col min="6" max="6" width="8.140625" style="4" customWidth="1"/>
    <col min="7" max="8" width="11.7109375" style="4" customWidth="1"/>
    <col min="9" max="16384" width="9.140625" style="28"/>
  </cols>
  <sheetData>
    <row r="1" spans="1:8" s="7" customFormat="1" x14ac:dyDescent="0.25">
      <c r="A1" s="32" t="s">
        <v>103</v>
      </c>
      <c r="B1" s="32"/>
      <c r="C1" s="32"/>
      <c r="D1" s="32"/>
      <c r="E1" s="32"/>
      <c r="F1" s="32"/>
      <c r="G1" s="32"/>
      <c r="H1" s="32"/>
    </row>
    <row r="2" spans="1:8" s="7" customFormat="1" x14ac:dyDescent="0.25">
      <c r="A2" s="32" t="s">
        <v>94</v>
      </c>
      <c r="B2" s="32"/>
      <c r="C2" s="32"/>
      <c r="D2" s="32"/>
      <c r="E2" s="32"/>
      <c r="F2" s="32"/>
      <c r="G2" s="32"/>
      <c r="H2" s="32"/>
    </row>
    <row r="3" spans="1:8" s="7" customFormat="1" x14ac:dyDescent="0.25">
      <c r="A3" s="32" t="s">
        <v>95</v>
      </c>
      <c r="B3" s="32"/>
      <c r="C3" s="32"/>
      <c r="D3" s="32"/>
      <c r="E3" s="32"/>
      <c r="F3" s="32"/>
      <c r="G3" s="32"/>
      <c r="H3" s="32"/>
    </row>
    <row r="4" spans="1:8" s="7" customFormat="1" x14ac:dyDescent="0.25">
      <c r="A4" s="32" t="s">
        <v>96</v>
      </c>
      <c r="B4" s="32"/>
      <c r="C4" s="32"/>
      <c r="D4" s="32"/>
      <c r="E4" s="32"/>
      <c r="F4" s="32"/>
      <c r="G4" s="32"/>
      <c r="H4" s="32"/>
    </row>
    <row r="5" spans="1:8" s="7" customFormat="1" x14ac:dyDescent="0.25">
      <c r="A5" s="32" t="s">
        <v>97</v>
      </c>
      <c r="B5" s="32"/>
      <c r="C5" s="32"/>
      <c r="D5" s="32"/>
      <c r="E5" s="32"/>
      <c r="F5" s="32"/>
      <c r="G5" s="32"/>
      <c r="H5" s="32"/>
    </row>
    <row r="6" spans="1:8" s="7" customFormat="1" x14ac:dyDescent="0.25">
      <c r="A6" s="32" t="s">
        <v>119</v>
      </c>
      <c r="B6" s="32"/>
      <c r="C6" s="32"/>
      <c r="D6" s="32"/>
      <c r="E6" s="32"/>
      <c r="F6" s="32"/>
      <c r="G6" s="32"/>
      <c r="H6" s="32"/>
    </row>
    <row r="7" spans="1:8" s="7" customFormat="1" x14ac:dyDescent="0.25">
      <c r="A7" s="32" t="s">
        <v>118</v>
      </c>
      <c r="B7" s="32"/>
      <c r="C7" s="32"/>
      <c r="D7" s="32"/>
      <c r="E7" s="32"/>
      <c r="F7" s="32"/>
      <c r="G7" s="32"/>
      <c r="H7" s="32"/>
    </row>
    <row r="8" spans="1:8" ht="42" customHeight="1" x14ac:dyDescent="0.25">
      <c r="A8" s="36" t="s">
        <v>104</v>
      </c>
      <c r="B8" s="36"/>
      <c r="C8" s="36"/>
      <c r="D8" s="36"/>
      <c r="E8" s="36"/>
      <c r="F8" s="36"/>
      <c r="G8" s="36"/>
      <c r="H8" s="36"/>
    </row>
    <row r="9" spans="1:8" ht="24.75" customHeight="1" x14ac:dyDescent="0.25">
      <c r="A9" s="19"/>
      <c r="B9" s="9"/>
      <c r="C9" s="9"/>
      <c r="D9" s="9"/>
      <c r="E9" s="9"/>
      <c r="F9" s="9"/>
      <c r="G9" s="9"/>
      <c r="H9" s="9" t="s">
        <v>105</v>
      </c>
    </row>
    <row r="10" spans="1:8" ht="41.25" customHeight="1" x14ac:dyDescent="0.25">
      <c r="A10" s="17" t="s">
        <v>54</v>
      </c>
      <c r="B10" s="17" t="s">
        <v>106</v>
      </c>
      <c r="C10" s="5" t="s">
        <v>116</v>
      </c>
      <c r="D10" s="5" t="s">
        <v>117</v>
      </c>
      <c r="E10" s="5" t="s">
        <v>91</v>
      </c>
      <c r="F10" s="6" t="s">
        <v>92</v>
      </c>
      <c r="G10" s="17" t="s">
        <v>1</v>
      </c>
      <c r="H10" s="17" t="s">
        <v>53</v>
      </c>
    </row>
    <row r="11" spans="1:8" x14ac:dyDescent="0.25">
      <c r="A11" s="29">
        <v>1</v>
      </c>
      <c r="B11" s="30">
        <v>2</v>
      </c>
      <c r="C11" s="5">
        <v>3</v>
      </c>
      <c r="D11" s="5">
        <v>4</v>
      </c>
      <c r="E11" s="5">
        <v>5</v>
      </c>
      <c r="F11" s="6">
        <v>6</v>
      </c>
      <c r="G11" s="30">
        <v>7</v>
      </c>
      <c r="H11" s="30">
        <v>8</v>
      </c>
    </row>
    <row r="12" spans="1:8" ht="31.5" x14ac:dyDescent="0.25">
      <c r="A12" s="20" t="s">
        <v>55</v>
      </c>
      <c r="B12" s="1" t="s">
        <v>2</v>
      </c>
      <c r="C12" s="1" t="s">
        <v>3</v>
      </c>
      <c r="D12" s="1" t="s">
        <v>3</v>
      </c>
      <c r="E12" s="1" t="s">
        <v>4</v>
      </c>
      <c r="F12" s="1" t="s">
        <v>5</v>
      </c>
      <c r="G12" s="2">
        <v>261932.1</v>
      </c>
      <c r="H12" s="2">
        <v>418598.3</v>
      </c>
    </row>
    <row r="13" spans="1:8" x14ac:dyDescent="0.25">
      <c r="A13" s="20" t="s">
        <v>56</v>
      </c>
      <c r="B13" s="1" t="s">
        <v>2</v>
      </c>
      <c r="C13" s="1" t="s">
        <v>6</v>
      </c>
      <c r="D13" s="1" t="s">
        <v>3</v>
      </c>
      <c r="E13" s="1" t="s">
        <v>4</v>
      </c>
      <c r="F13" s="1" t="s">
        <v>5</v>
      </c>
      <c r="G13" s="2">
        <v>137002.9</v>
      </c>
      <c r="H13" s="2">
        <v>231521.5</v>
      </c>
    </row>
    <row r="14" spans="1:8" x14ac:dyDescent="0.25">
      <c r="A14" s="20" t="s">
        <v>57</v>
      </c>
      <c r="B14" s="1" t="s">
        <v>2</v>
      </c>
      <c r="C14" s="1" t="s">
        <v>6</v>
      </c>
      <c r="D14" s="1" t="s">
        <v>7</v>
      </c>
      <c r="E14" s="1" t="s">
        <v>4</v>
      </c>
      <c r="F14" s="1" t="s">
        <v>5</v>
      </c>
      <c r="G14" s="2">
        <v>2980.6</v>
      </c>
      <c r="H14" s="2">
        <v>3565.1</v>
      </c>
    </row>
    <row r="15" spans="1:8" ht="52.5" customHeight="1" x14ac:dyDescent="0.25">
      <c r="A15" s="20" t="s">
        <v>112</v>
      </c>
      <c r="B15" s="1" t="s">
        <v>2</v>
      </c>
      <c r="C15" s="1" t="s">
        <v>6</v>
      </c>
      <c r="D15" s="1" t="s">
        <v>7</v>
      </c>
      <c r="E15" s="1" t="s">
        <v>8</v>
      </c>
      <c r="F15" s="1" t="s">
        <v>5</v>
      </c>
      <c r="G15" s="2">
        <v>2980.6</v>
      </c>
      <c r="H15" s="2">
        <v>3565.1</v>
      </c>
    </row>
    <row r="16" spans="1:8" x14ac:dyDescent="0.25">
      <c r="A16" s="20" t="s">
        <v>59</v>
      </c>
      <c r="B16" s="1" t="s">
        <v>2</v>
      </c>
      <c r="C16" s="1" t="s">
        <v>6</v>
      </c>
      <c r="D16" s="1" t="s">
        <v>7</v>
      </c>
      <c r="E16" s="1" t="s">
        <v>9</v>
      </c>
      <c r="F16" s="1" t="s">
        <v>5</v>
      </c>
      <c r="G16" s="2">
        <v>2980.6</v>
      </c>
      <c r="H16" s="2">
        <v>3565.1</v>
      </c>
    </row>
    <row r="17" spans="1:8" ht="31.5" x14ac:dyDescent="0.25">
      <c r="A17" s="20" t="s">
        <v>60</v>
      </c>
      <c r="B17" s="1" t="s">
        <v>2</v>
      </c>
      <c r="C17" s="1" t="s">
        <v>6</v>
      </c>
      <c r="D17" s="1" t="s">
        <v>7</v>
      </c>
      <c r="E17" s="1" t="s">
        <v>10</v>
      </c>
      <c r="F17" s="1" t="s">
        <v>5</v>
      </c>
      <c r="G17" s="2">
        <v>2980.6</v>
      </c>
      <c r="H17" s="2">
        <v>3565.1</v>
      </c>
    </row>
    <row r="18" spans="1:8" ht="31.5" x14ac:dyDescent="0.25">
      <c r="A18" s="20" t="s">
        <v>65</v>
      </c>
      <c r="B18" s="1" t="s">
        <v>2</v>
      </c>
      <c r="C18" s="1" t="s">
        <v>6</v>
      </c>
      <c r="D18" s="1" t="s">
        <v>7</v>
      </c>
      <c r="E18" s="1" t="s">
        <v>15</v>
      </c>
      <c r="F18" s="1" t="s">
        <v>5</v>
      </c>
      <c r="G18" s="2">
        <v>2000</v>
      </c>
      <c r="H18" s="2">
        <v>2000</v>
      </c>
    </row>
    <row r="19" spans="1:8" ht="31.5" x14ac:dyDescent="0.25">
      <c r="A19" s="20" t="s">
        <v>62</v>
      </c>
      <c r="B19" s="1" t="s">
        <v>2</v>
      </c>
      <c r="C19" s="1" t="s">
        <v>6</v>
      </c>
      <c r="D19" s="1" t="s">
        <v>7</v>
      </c>
      <c r="E19" s="1" t="s">
        <v>15</v>
      </c>
      <c r="F19" s="1" t="s">
        <v>12</v>
      </c>
      <c r="G19" s="2">
        <v>2000</v>
      </c>
      <c r="H19" s="2">
        <v>2000</v>
      </c>
    </row>
    <row r="20" spans="1:8" x14ac:dyDescent="0.25">
      <c r="A20" s="20" t="s">
        <v>63</v>
      </c>
      <c r="B20" s="1" t="s">
        <v>2</v>
      </c>
      <c r="C20" s="1" t="s">
        <v>6</v>
      </c>
      <c r="D20" s="1" t="s">
        <v>7</v>
      </c>
      <c r="E20" s="1" t="s">
        <v>15</v>
      </c>
      <c r="F20" s="1" t="s">
        <v>13</v>
      </c>
      <c r="G20" s="2">
        <v>2000</v>
      </c>
      <c r="H20" s="2">
        <v>2000</v>
      </c>
    </row>
    <row r="21" spans="1:8" ht="47.25" x14ac:dyDescent="0.25">
      <c r="A21" s="20" t="s">
        <v>64</v>
      </c>
      <c r="B21" s="1" t="s">
        <v>2</v>
      </c>
      <c r="C21" s="1" t="s">
        <v>6</v>
      </c>
      <c r="D21" s="1" t="s">
        <v>7</v>
      </c>
      <c r="E21" s="1" t="s">
        <v>15</v>
      </c>
      <c r="F21" s="1" t="s">
        <v>14</v>
      </c>
      <c r="G21" s="2">
        <v>2000</v>
      </c>
      <c r="H21" s="2">
        <v>2000</v>
      </c>
    </row>
    <row r="22" spans="1:8" ht="31.5" x14ac:dyDescent="0.25">
      <c r="A22" s="20" t="s">
        <v>65</v>
      </c>
      <c r="B22" s="1" t="s">
        <v>2</v>
      </c>
      <c r="C22" s="1" t="s">
        <v>6</v>
      </c>
      <c r="D22" s="1" t="s">
        <v>7</v>
      </c>
      <c r="E22" s="1" t="s">
        <v>16</v>
      </c>
      <c r="F22" s="1" t="s">
        <v>5</v>
      </c>
      <c r="G22" s="2">
        <v>980.6</v>
      </c>
      <c r="H22" s="2">
        <v>1565.1</v>
      </c>
    </row>
    <row r="23" spans="1:8" ht="31.5" x14ac:dyDescent="0.25">
      <c r="A23" s="20" t="s">
        <v>62</v>
      </c>
      <c r="B23" s="1" t="s">
        <v>2</v>
      </c>
      <c r="C23" s="1" t="s">
        <v>6</v>
      </c>
      <c r="D23" s="1" t="s">
        <v>7</v>
      </c>
      <c r="E23" s="1" t="s">
        <v>16</v>
      </c>
      <c r="F23" s="1" t="s">
        <v>12</v>
      </c>
      <c r="G23" s="2">
        <v>980.6</v>
      </c>
      <c r="H23" s="2">
        <v>1565.1</v>
      </c>
    </row>
    <row r="24" spans="1:8" x14ac:dyDescent="0.25">
      <c r="A24" s="20" t="s">
        <v>63</v>
      </c>
      <c r="B24" s="1" t="s">
        <v>2</v>
      </c>
      <c r="C24" s="1" t="s">
        <v>6</v>
      </c>
      <c r="D24" s="1" t="s">
        <v>7</v>
      </c>
      <c r="E24" s="1" t="s">
        <v>16</v>
      </c>
      <c r="F24" s="1" t="s">
        <v>13</v>
      </c>
      <c r="G24" s="2">
        <v>980.6</v>
      </c>
      <c r="H24" s="2">
        <v>1565.1</v>
      </c>
    </row>
    <row r="25" spans="1:8" ht="47.25" x14ac:dyDescent="0.25">
      <c r="A25" s="20" t="s">
        <v>64</v>
      </c>
      <c r="B25" s="1" t="s">
        <v>2</v>
      </c>
      <c r="C25" s="1" t="s">
        <v>6</v>
      </c>
      <c r="D25" s="1" t="s">
        <v>7</v>
      </c>
      <c r="E25" s="1" t="s">
        <v>16</v>
      </c>
      <c r="F25" s="1" t="s">
        <v>14</v>
      </c>
      <c r="G25" s="2">
        <v>980.6</v>
      </c>
      <c r="H25" s="2">
        <v>1565.1</v>
      </c>
    </row>
    <row r="26" spans="1:8" x14ac:dyDescent="0.25">
      <c r="A26" s="20" t="s">
        <v>69</v>
      </c>
      <c r="B26" s="1" t="s">
        <v>2</v>
      </c>
      <c r="C26" s="1" t="s">
        <v>6</v>
      </c>
      <c r="D26" s="1" t="s">
        <v>22</v>
      </c>
      <c r="E26" s="1" t="s">
        <v>4</v>
      </c>
      <c r="F26" s="1" t="s">
        <v>5</v>
      </c>
      <c r="G26" s="2">
        <v>134022.29999999999</v>
      </c>
      <c r="H26" s="2">
        <v>227956.4</v>
      </c>
    </row>
    <row r="27" spans="1:8" ht="63" x14ac:dyDescent="0.25">
      <c r="A27" s="20" t="s">
        <v>113</v>
      </c>
      <c r="B27" s="1" t="s">
        <v>2</v>
      </c>
      <c r="C27" s="1" t="s">
        <v>6</v>
      </c>
      <c r="D27" s="1" t="s">
        <v>22</v>
      </c>
      <c r="E27" s="1" t="s">
        <v>27</v>
      </c>
      <c r="F27" s="1" t="s">
        <v>5</v>
      </c>
      <c r="G27" s="2">
        <v>134022.29999999999</v>
      </c>
      <c r="H27" s="2">
        <v>227956.4</v>
      </c>
    </row>
    <row r="28" spans="1:8" ht="31.5" x14ac:dyDescent="0.25">
      <c r="A28" s="20" t="s">
        <v>72</v>
      </c>
      <c r="B28" s="1" t="s">
        <v>2</v>
      </c>
      <c r="C28" s="1" t="s">
        <v>6</v>
      </c>
      <c r="D28" s="1" t="s">
        <v>22</v>
      </c>
      <c r="E28" s="1" t="s">
        <v>28</v>
      </c>
      <c r="F28" s="1" t="s">
        <v>5</v>
      </c>
      <c r="G28" s="2">
        <v>134022.29999999999</v>
      </c>
      <c r="H28" s="2">
        <v>227956.4</v>
      </c>
    </row>
    <row r="29" spans="1:8" ht="34.5" customHeight="1" x14ac:dyDescent="0.25">
      <c r="A29" s="20" t="s">
        <v>73</v>
      </c>
      <c r="B29" s="1" t="s">
        <v>2</v>
      </c>
      <c r="C29" s="1" t="s">
        <v>6</v>
      </c>
      <c r="D29" s="1" t="s">
        <v>22</v>
      </c>
      <c r="E29" s="1" t="s">
        <v>29</v>
      </c>
      <c r="F29" s="1" t="s">
        <v>5</v>
      </c>
      <c r="G29" s="2">
        <v>134022.29999999999</v>
      </c>
      <c r="H29" s="2">
        <v>227956.4</v>
      </c>
    </row>
    <row r="30" spans="1:8" ht="31.5" x14ac:dyDescent="0.25">
      <c r="A30" s="20" t="s">
        <v>65</v>
      </c>
      <c r="B30" s="1" t="s">
        <v>2</v>
      </c>
      <c r="C30" s="1" t="s">
        <v>6</v>
      </c>
      <c r="D30" s="1" t="s">
        <v>22</v>
      </c>
      <c r="E30" s="1" t="s">
        <v>30</v>
      </c>
      <c r="F30" s="1" t="s">
        <v>5</v>
      </c>
      <c r="G30" s="2">
        <v>132682.1</v>
      </c>
      <c r="H30" s="2">
        <v>225676.79999999999</v>
      </c>
    </row>
    <row r="31" spans="1:8" ht="31.5" x14ac:dyDescent="0.25">
      <c r="A31" s="20" t="s">
        <v>62</v>
      </c>
      <c r="B31" s="1" t="s">
        <v>2</v>
      </c>
      <c r="C31" s="1" t="s">
        <v>6</v>
      </c>
      <c r="D31" s="1" t="s">
        <v>22</v>
      </c>
      <c r="E31" s="1" t="s">
        <v>30</v>
      </c>
      <c r="F31" s="1" t="s">
        <v>12</v>
      </c>
      <c r="G31" s="2">
        <v>132682.1</v>
      </c>
      <c r="H31" s="2">
        <v>225676.79999999999</v>
      </c>
    </row>
    <row r="32" spans="1:8" x14ac:dyDescent="0.25">
      <c r="A32" s="20" t="s">
        <v>63</v>
      </c>
      <c r="B32" s="1" t="s">
        <v>2</v>
      </c>
      <c r="C32" s="1" t="s">
        <v>6</v>
      </c>
      <c r="D32" s="1" t="s">
        <v>22</v>
      </c>
      <c r="E32" s="1" t="s">
        <v>30</v>
      </c>
      <c r="F32" s="1" t="s">
        <v>13</v>
      </c>
      <c r="G32" s="2">
        <v>132682.1</v>
      </c>
      <c r="H32" s="2">
        <v>225676.79999999999</v>
      </c>
    </row>
    <row r="33" spans="1:8" ht="47.25" x14ac:dyDescent="0.25">
      <c r="A33" s="20" t="s">
        <v>64</v>
      </c>
      <c r="B33" s="1" t="s">
        <v>2</v>
      </c>
      <c r="C33" s="1" t="s">
        <v>6</v>
      </c>
      <c r="D33" s="1" t="s">
        <v>22</v>
      </c>
      <c r="E33" s="1" t="s">
        <v>30</v>
      </c>
      <c r="F33" s="1" t="s">
        <v>14</v>
      </c>
      <c r="G33" s="2">
        <v>132682.1</v>
      </c>
      <c r="H33" s="2">
        <v>225676.79999999999</v>
      </c>
    </row>
    <row r="34" spans="1:8" ht="31.5" x14ac:dyDescent="0.25">
      <c r="A34" s="20" t="s">
        <v>65</v>
      </c>
      <c r="B34" s="1" t="s">
        <v>2</v>
      </c>
      <c r="C34" s="1" t="s">
        <v>6</v>
      </c>
      <c r="D34" s="1" t="s">
        <v>22</v>
      </c>
      <c r="E34" s="1" t="s">
        <v>31</v>
      </c>
      <c r="F34" s="1" t="s">
        <v>5</v>
      </c>
      <c r="G34" s="2">
        <v>1340.2</v>
      </c>
      <c r="H34" s="2">
        <v>2279.6</v>
      </c>
    </row>
    <row r="35" spans="1:8" ht="31.5" x14ac:dyDescent="0.25">
      <c r="A35" s="20" t="s">
        <v>62</v>
      </c>
      <c r="B35" s="1" t="s">
        <v>2</v>
      </c>
      <c r="C35" s="1" t="s">
        <v>6</v>
      </c>
      <c r="D35" s="1" t="s">
        <v>22</v>
      </c>
      <c r="E35" s="1" t="s">
        <v>31</v>
      </c>
      <c r="F35" s="1" t="s">
        <v>12</v>
      </c>
      <c r="G35" s="2">
        <v>1340.2</v>
      </c>
      <c r="H35" s="2">
        <v>2279.6</v>
      </c>
    </row>
    <row r="36" spans="1:8" x14ac:dyDescent="0.25">
      <c r="A36" s="20" t="s">
        <v>63</v>
      </c>
      <c r="B36" s="1" t="s">
        <v>2</v>
      </c>
      <c r="C36" s="1" t="s">
        <v>6</v>
      </c>
      <c r="D36" s="1" t="s">
        <v>22</v>
      </c>
      <c r="E36" s="1" t="s">
        <v>31</v>
      </c>
      <c r="F36" s="1" t="s">
        <v>13</v>
      </c>
      <c r="G36" s="2">
        <v>1340.2</v>
      </c>
      <c r="H36" s="2">
        <v>2279.6</v>
      </c>
    </row>
    <row r="37" spans="1:8" ht="47.25" x14ac:dyDescent="0.25">
      <c r="A37" s="20" t="s">
        <v>64</v>
      </c>
      <c r="B37" s="1" t="s">
        <v>2</v>
      </c>
      <c r="C37" s="1" t="s">
        <v>6</v>
      </c>
      <c r="D37" s="1" t="s">
        <v>22</v>
      </c>
      <c r="E37" s="1" t="s">
        <v>31</v>
      </c>
      <c r="F37" s="1" t="s">
        <v>14</v>
      </c>
      <c r="G37" s="2">
        <v>1340.2</v>
      </c>
      <c r="H37" s="2">
        <v>2279.6</v>
      </c>
    </row>
    <row r="38" spans="1:8" x14ac:dyDescent="0.25">
      <c r="A38" s="20" t="s">
        <v>76</v>
      </c>
      <c r="B38" s="1" t="s">
        <v>2</v>
      </c>
      <c r="C38" s="1" t="s">
        <v>36</v>
      </c>
      <c r="D38" s="1" t="s">
        <v>3</v>
      </c>
      <c r="E38" s="1" t="s">
        <v>4</v>
      </c>
      <c r="F38" s="1" t="s">
        <v>5</v>
      </c>
      <c r="G38" s="2">
        <v>124929.2</v>
      </c>
      <c r="H38" s="2">
        <v>181630.2</v>
      </c>
    </row>
    <row r="39" spans="1:8" x14ac:dyDescent="0.25">
      <c r="A39" s="20" t="s">
        <v>77</v>
      </c>
      <c r="B39" s="1" t="s">
        <v>2</v>
      </c>
      <c r="C39" s="1" t="s">
        <v>36</v>
      </c>
      <c r="D39" s="1" t="s">
        <v>22</v>
      </c>
      <c r="E39" s="1" t="s">
        <v>4</v>
      </c>
      <c r="F39" s="1" t="s">
        <v>5</v>
      </c>
      <c r="G39" s="2">
        <v>124929.2</v>
      </c>
      <c r="H39" s="2">
        <v>181630.2</v>
      </c>
    </row>
    <row r="40" spans="1:8" ht="47.25" x14ac:dyDescent="0.25">
      <c r="A40" s="20" t="s">
        <v>114</v>
      </c>
      <c r="B40" s="1" t="s">
        <v>2</v>
      </c>
      <c r="C40" s="1" t="s">
        <v>36</v>
      </c>
      <c r="D40" s="1" t="s">
        <v>22</v>
      </c>
      <c r="E40" s="1" t="s">
        <v>37</v>
      </c>
      <c r="F40" s="1" t="s">
        <v>5</v>
      </c>
      <c r="G40" s="2">
        <v>124929.2</v>
      </c>
      <c r="H40" s="2">
        <v>181630.2</v>
      </c>
    </row>
    <row r="41" spans="1:8" ht="31.5" x14ac:dyDescent="0.25">
      <c r="A41" s="20" t="s">
        <v>78</v>
      </c>
      <c r="B41" s="1" t="s">
        <v>2</v>
      </c>
      <c r="C41" s="1" t="s">
        <v>36</v>
      </c>
      <c r="D41" s="1" t="s">
        <v>22</v>
      </c>
      <c r="E41" s="1" t="s">
        <v>38</v>
      </c>
      <c r="F41" s="1" t="s">
        <v>5</v>
      </c>
      <c r="G41" s="2">
        <v>124929.2</v>
      </c>
      <c r="H41" s="2">
        <v>181630.2</v>
      </c>
    </row>
    <row r="42" spans="1:8" ht="31.5" x14ac:dyDescent="0.25">
      <c r="A42" s="20" t="s">
        <v>79</v>
      </c>
      <c r="B42" s="1" t="s">
        <v>2</v>
      </c>
      <c r="C42" s="1" t="s">
        <v>36</v>
      </c>
      <c r="D42" s="1" t="s">
        <v>22</v>
      </c>
      <c r="E42" s="1" t="s">
        <v>39</v>
      </c>
      <c r="F42" s="1" t="s">
        <v>5</v>
      </c>
      <c r="G42" s="2">
        <v>1175.8</v>
      </c>
      <c r="H42" s="2">
        <v>1289</v>
      </c>
    </row>
    <row r="43" spans="1:8" ht="31.5" x14ac:dyDescent="0.25">
      <c r="A43" s="20" t="s">
        <v>62</v>
      </c>
      <c r="B43" s="1" t="s">
        <v>2</v>
      </c>
      <c r="C43" s="1" t="s">
        <v>36</v>
      </c>
      <c r="D43" s="1" t="s">
        <v>22</v>
      </c>
      <c r="E43" s="1" t="s">
        <v>39</v>
      </c>
      <c r="F43" s="1" t="s">
        <v>12</v>
      </c>
      <c r="G43" s="2">
        <v>1175.8</v>
      </c>
      <c r="H43" s="2">
        <v>1289</v>
      </c>
    </row>
    <row r="44" spans="1:8" x14ac:dyDescent="0.25">
      <c r="A44" s="20" t="s">
        <v>63</v>
      </c>
      <c r="B44" s="1" t="s">
        <v>2</v>
      </c>
      <c r="C44" s="1" t="s">
        <v>36</v>
      </c>
      <c r="D44" s="1" t="s">
        <v>22</v>
      </c>
      <c r="E44" s="1" t="s">
        <v>39</v>
      </c>
      <c r="F44" s="1" t="s">
        <v>13</v>
      </c>
      <c r="G44" s="2">
        <v>1175.8</v>
      </c>
      <c r="H44" s="2">
        <v>1289</v>
      </c>
    </row>
    <row r="45" spans="1:8" ht="47.25" x14ac:dyDescent="0.25">
      <c r="A45" s="20" t="s">
        <v>64</v>
      </c>
      <c r="B45" s="1" t="s">
        <v>2</v>
      </c>
      <c r="C45" s="1" t="s">
        <v>36</v>
      </c>
      <c r="D45" s="1" t="s">
        <v>22</v>
      </c>
      <c r="E45" s="1" t="s">
        <v>39</v>
      </c>
      <c r="F45" s="1" t="s">
        <v>14</v>
      </c>
      <c r="G45" s="2">
        <v>1175.8</v>
      </c>
      <c r="H45" s="2">
        <v>1289</v>
      </c>
    </row>
    <row r="46" spans="1:8" ht="31.5" x14ac:dyDescent="0.25">
      <c r="A46" s="20" t="s">
        <v>65</v>
      </c>
      <c r="B46" s="1" t="s">
        <v>2</v>
      </c>
      <c r="C46" s="1" t="s">
        <v>36</v>
      </c>
      <c r="D46" s="1" t="s">
        <v>22</v>
      </c>
      <c r="E46" s="1" t="s">
        <v>40</v>
      </c>
      <c r="F46" s="1" t="s">
        <v>5</v>
      </c>
      <c r="G46" s="2">
        <v>122515.9</v>
      </c>
      <c r="H46" s="2">
        <v>178537.8</v>
      </c>
    </row>
    <row r="47" spans="1:8" ht="31.5" x14ac:dyDescent="0.25">
      <c r="A47" s="20" t="s">
        <v>62</v>
      </c>
      <c r="B47" s="1" t="s">
        <v>2</v>
      </c>
      <c r="C47" s="1" t="s">
        <v>36</v>
      </c>
      <c r="D47" s="1" t="s">
        <v>22</v>
      </c>
      <c r="E47" s="1" t="s">
        <v>40</v>
      </c>
      <c r="F47" s="1" t="s">
        <v>12</v>
      </c>
      <c r="G47" s="2">
        <v>122515.9</v>
      </c>
      <c r="H47" s="2">
        <v>178537.8</v>
      </c>
    </row>
    <row r="48" spans="1:8" x14ac:dyDescent="0.25">
      <c r="A48" s="20" t="s">
        <v>63</v>
      </c>
      <c r="B48" s="1" t="s">
        <v>2</v>
      </c>
      <c r="C48" s="1" t="s">
        <v>36</v>
      </c>
      <c r="D48" s="1" t="s">
        <v>22</v>
      </c>
      <c r="E48" s="1" t="s">
        <v>40</v>
      </c>
      <c r="F48" s="1" t="s">
        <v>13</v>
      </c>
      <c r="G48" s="2">
        <v>122515.9</v>
      </c>
      <c r="H48" s="2">
        <v>178537.8</v>
      </c>
    </row>
    <row r="49" spans="1:8" ht="47.25" x14ac:dyDescent="0.25">
      <c r="A49" s="20" t="s">
        <v>64</v>
      </c>
      <c r="B49" s="1" t="s">
        <v>2</v>
      </c>
      <c r="C49" s="1" t="s">
        <v>36</v>
      </c>
      <c r="D49" s="1" t="s">
        <v>22</v>
      </c>
      <c r="E49" s="1" t="s">
        <v>40</v>
      </c>
      <c r="F49" s="1" t="s">
        <v>14</v>
      </c>
      <c r="G49" s="2">
        <v>122515.9</v>
      </c>
      <c r="H49" s="2">
        <v>178537.8</v>
      </c>
    </row>
    <row r="50" spans="1:8" ht="31.5" x14ac:dyDescent="0.25">
      <c r="A50" s="20" t="s">
        <v>65</v>
      </c>
      <c r="B50" s="1" t="s">
        <v>2</v>
      </c>
      <c r="C50" s="1" t="s">
        <v>36</v>
      </c>
      <c r="D50" s="1" t="s">
        <v>22</v>
      </c>
      <c r="E50" s="1" t="s">
        <v>41</v>
      </c>
      <c r="F50" s="1" t="s">
        <v>5</v>
      </c>
      <c r="G50" s="2">
        <v>1237.5</v>
      </c>
      <c r="H50" s="2">
        <v>1803.4</v>
      </c>
    </row>
    <row r="51" spans="1:8" ht="31.5" x14ac:dyDescent="0.25">
      <c r="A51" s="20" t="s">
        <v>62</v>
      </c>
      <c r="B51" s="1" t="s">
        <v>2</v>
      </c>
      <c r="C51" s="1" t="s">
        <v>36</v>
      </c>
      <c r="D51" s="1" t="s">
        <v>22</v>
      </c>
      <c r="E51" s="1" t="s">
        <v>41</v>
      </c>
      <c r="F51" s="1" t="s">
        <v>12</v>
      </c>
      <c r="G51" s="2">
        <v>1237.5</v>
      </c>
      <c r="H51" s="2">
        <v>1803.4</v>
      </c>
    </row>
    <row r="52" spans="1:8" x14ac:dyDescent="0.25">
      <c r="A52" s="20" t="s">
        <v>63</v>
      </c>
      <c r="B52" s="1" t="s">
        <v>2</v>
      </c>
      <c r="C52" s="1" t="s">
        <v>36</v>
      </c>
      <c r="D52" s="1" t="s">
        <v>22</v>
      </c>
      <c r="E52" s="1" t="s">
        <v>41</v>
      </c>
      <c r="F52" s="1" t="s">
        <v>13</v>
      </c>
      <c r="G52" s="2">
        <v>1237.5</v>
      </c>
      <c r="H52" s="2">
        <v>1803.4</v>
      </c>
    </row>
    <row r="53" spans="1:8" ht="47.25" x14ac:dyDescent="0.25">
      <c r="A53" s="20" t="s">
        <v>64</v>
      </c>
      <c r="B53" s="1" t="s">
        <v>2</v>
      </c>
      <c r="C53" s="1" t="s">
        <v>36</v>
      </c>
      <c r="D53" s="1" t="s">
        <v>22</v>
      </c>
      <c r="E53" s="1" t="s">
        <v>41</v>
      </c>
      <c r="F53" s="1" t="s">
        <v>14</v>
      </c>
      <c r="G53" s="2">
        <v>1237.5</v>
      </c>
      <c r="H53" s="2">
        <v>1803.4</v>
      </c>
    </row>
    <row r="54" spans="1:8" x14ac:dyDescent="0.25">
      <c r="A54" s="20" t="s">
        <v>80</v>
      </c>
      <c r="B54" s="1" t="s">
        <v>2</v>
      </c>
      <c r="C54" s="1" t="s">
        <v>42</v>
      </c>
      <c r="D54" s="1" t="s">
        <v>3</v>
      </c>
      <c r="E54" s="1" t="s">
        <v>4</v>
      </c>
      <c r="F54" s="1" t="s">
        <v>5</v>
      </c>
      <c r="G54" s="2">
        <v>0</v>
      </c>
      <c r="H54" s="2">
        <v>5446.6</v>
      </c>
    </row>
    <row r="55" spans="1:8" x14ac:dyDescent="0.25">
      <c r="A55" s="20" t="s">
        <v>81</v>
      </c>
      <c r="B55" s="1" t="s">
        <v>2</v>
      </c>
      <c r="C55" s="1" t="s">
        <v>42</v>
      </c>
      <c r="D55" s="1" t="s">
        <v>22</v>
      </c>
      <c r="E55" s="1" t="s">
        <v>4</v>
      </c>
      <c r="F55" s="1" t="s">
        <v>5</v>
      </c>
      <c r="G55" s="2">
        <v>0</v>
      </c>
      <c r="H55" s="2">
        <v>5446.6</v>
      </c>
    </row>
    <row r="56" spans="1:8" ht="63" x14ac:dyDescent="0.25">
      <c r="A56" s="20" t="s">
        <v>115</v>
      </c>
      <c r="B56" s="1" t="s">
        <v>2</v>
      </c>
      <c r="C56" s="1" t="s">
        <v>42</v>
      </c>
      <c r="D56" s="1" t="s">
        <v>22</v>
      </c>
      <c r="E56" s="1" t="s">
        <v>43</v>
      </c>
      <c r="F56" s="1" t="s">
        <v>5</v>
      </c>
      <c r="G56" s="2">
        <v>0</v>
      </c>
      <c r="H56" s="2">
        <v>5446.6</v>
      </c>
    </row>
    <row r="57" spans="1:8" x14ac:dyDescent="0.25">
      <c r="A57" s="20" t="s">
        <v>83</v>
      </c>
      <c r="B57" s="1" t="s">
        <v>2</v>
      </c>
      <c r="C57" s="1" t="s">
        <v>42</v>
      </c>
      <c r="D57" s="1" t="s">
        <v>22</v>
      </c>
      <c r="E57" s="1" t="s">
        <v>44</v>
      </c>
      <c r="F57" s="1" t="s">
        <v>5</v>
      </c>
      <c r="G57" s="2">
        <v>0</v>
      </c>
      <c r="H57" s="2">
        <v>5446.6</v>
      </c>
    </row>
    <row r="58" spans="1:8" ht="47.25" x14ac:dyDescent="0.25">
      <c r="A58" s="20" t="s">
        <v>84</v>
      </c>
      <c r="B58" s="1" t="s">
        <v>2</v>
      </c>
      <c r="C58" s="1" t="s">
        <v>42</v>
      </c>
      <c r="D58" s="1" t="s">
        <v>22</v>
      </c>
      <c r="E58" s="1" t="s">
        <v>45</v>
      </c>
      <c r="F58" s="1" t="s">
        <v>5</v>
      </c>
      <c r="G58" s="2">
        <v>0</v>
      </c>
      <c r="H58" s="2">
        <v>5446.6</v>
      </c>
    </row>
    <row r="59" spans="1:8" ht="31.5" x14ac:dyDescent="0.25">
      <c r="A59" s="20" t="s">
        <v>62</v>
      </c>
      <c r="B59" s="1" t="s">
        <v>2</v>
      </c>
      <c r="C59" s="1" t="s">
        <v>42</v>
      </c>
      <c r="D59" s="1" t="s">
        <v>22</v>
      </c>
      <c r="E59" s="1" t="s">
        <v>45</v>
      </c>
      <c r="F59" s="1" t="s">
        <v>12</v>
      </c>
      <c r="G59" s="2">
        <v>0</v>
      </c>
      <c r="H59" s="2">
        <v>5446.6</v>
      </c>
    </row>
    <row r="60" spans="1:8" x14ac:dyDescent="0.25">
      <c r="A60" s="20" t="s">
        <v>63</v>
      </c>
      <c r="B60" s="1" t="s">
        <v>2</v>
      </c>
      <c r="C60" s="1" t="s">
        <v>42</v>
      </c>
      <c r="D60" s="1" t="s">
        <v>22</v>
      </c>
      <c r="E60" s="1" t="s">
        <v>45</v>
      </c>
      <c r="F60" s="1" t="s">
        <v>13</v>
      </c>
      <c r="G60" s="2">
        <v>0</v>
      </c>
      <c r="H60" s="2">
        <v>5446.6</v>
      </c>
    </row>
    <row r="61" spans="1:8" ht="47.25" x14ac:dyDescent="0.25">
      <c r="A61" s="20" t="s">
        <v>64</v>
      </c>
      <c r="B61" s="1" t="s">
        <v>2</v>
      </c>
      <c r="C61" s="1" t="s">
        <v>42</v>
      </c>
      <c r="D61" s="1" t="s">
        <v>22</v>
      </c>
      <c r="E61" s="1" t="s">
        <v>45</v>
      </c>
      <c r="F61" s="1" t="s">
        <v>14</v>
      </c>
      <c r="G61" s="2">
        <v>0</v>
      </c>
      <c r="H61" s="2">
        <v>5446.6</v>
      </c>
    </row>
    <row r="62" spans="1:8" ht="47.25" x14ac:dyDescent="0.25">
      <c r="A62" s="20" t="s">
        <v>85</v>
      </c>
      <c r="B62" s="1" t="s">
        <v>48</v>
      </c>
      <c r="C62" s="1" t="s">
        <v>3</v>
      </c>
      <c r="D62" s="1" t="s">
        <v>3</v>
      </c>
      <c r="E62" s="1" t="s">
        <v>4</v>
      </c>
      <c r="F62" s="1" t="s">
        <v>5</v>
      </c>
      <c r="G62" s="2">
        <v>17600</v>
      </c>
      <c r="H62" s="2">
        <v>4800</v>
      </c>
    </row>
    <row r="63" spans="1:8" x14ac:dyDescent="0.25">
      <c r="A63" s="20" t="s">
        <v>86</v>
      </c>
      <c r="B63" s="1" t="s">
        <v>48</v>
      </c>
      <c r="C63" s="1" t="s">
        <v>49</v>
      </c>
      <c r="D63" s="1" t="s">
        <v>3</v>
      </c>
      <c r="E63" s="1" t="s">
        <v>4</v>
      </c>
      <c r="F63" s="1" t="s">
        <v>5</v>
      </c>
      <c r="G63" s="2">
        <v>17600</v>
      </c>
      <c r="H63" s="2">
        <v>4800</v>
      </c>
    </row>
    <row r="64" spans="1:8" x14ac:dyDescent="0.25">
      <c r="A64" s="20" t="s">
        <v>87</v>
      </c>
      <c r="B64" s="1" t="s">
        <v>48</v>
      </c>
      <c r="C64" s="1" t="s">
        <v>49</v>
      </c>
      <c r="D64" s="1" t="s">
        <v>50</v>
      </c>
      <c r="E64" s="1" t="s">
        <v>4</v>
      </c>
      <c r="F64" s="1" t="s">
        <v>5</v>
      </c>
      <c r="G64" s="2">
        <v>17600</v>
      </c>
      <c r="H64" s="2">
        <v>4800</v>
      </c>
    </row>
    <row r="65" spans="1:8" ht="47.25" x14ac:dyDescent="0.25">
      <c r="A65" s="20" t="s">
        <v>114</v>
      </c>
      <c r="B65" s="1" t="s">
        <v>48</v>
      </c>
      <c r="C65" s="1" t="s">
        <v>49</v>
      </c>
      <c r="D65" s="1" t="s">
        <v>50</v>
      </c>
      <c r="E65" s="1" t="s">
        <v>37</v>
      </c>
      <c r="F65" s="1" t="s">
        <v>5</v>
      </c>
      <c r="G65" s="2">
        <v>17600</v>
      </c>
      <c r="H65" s="2">
        <v>4800</v>
      </c>
    </row>
    <row r="66" spans="1:8" ht="31.5" x14ac:dyDescent="0.25">
      <c r="A66" s="20" t="s">
        <v>111</v>
      </c>
      <c r="B66" s="1" t="s">
        <v>48</v>
      </c>
      <c r="C66" s="1" t="s">
        <v>49</v>
      </c>
      <c r="D66" s="1" t="s">
        <v>50</v>
      </c>
      <c r="E66" s="1" t="s">
        <v>51</v>
      </c>
      <c r="F66" s="1" t="s">
        <v>5</v>
      </c>
      <c r="G66" s="2">
        <v>17600</v>
      </c>
      <c r="H66" s="2">
        <v>4800</v>
      </c>
    </row>
    <row r="67" spans="1:8" ht="63" x14ac:dyDescent="0.25">
      <c r="A67" s="20" t="s">
        <v>107</v>
      </c>
      <c r="B67" s="1" t="s">
        <v>48</v>
      </c>
      <c r="C67" s="1" t="s">
        <v>49</v>
      </c>
      <c r="D67" s="1" t="s">
        <v>50</v>
      </c>
      <c r="E67" s="1" t="s">
        <v>109</v>
      </c>
      <c r="F67" s="1" t="s">
        <v>5</v>
      </c>
      <c r="G67" s="2">
        <v>17600</v>
      </c>
      <c r="H67" s="2">
        <v>4800</v>
      </c>
    </row>
    <row r="68" spans="1:8" ht="31.5" x14ac:dyDescent="0.25">
      <c r="A68" s="20" t="s">
        <v>108</v>
      </c>
      <c r="B68" s="1" t="s">
        <v>48</v>
      </c>
      <c r="C68" s="1" t="s">
        <v>49</v>
      </c>
      <c r="D68" s="1" t="s">
        <v>50</v>
      </c>
      <c r="E68" s="1" t="s">
        <v>110</v>
      </c>
      <c r="F68" s="1" t="s">
        <v>5</v>
      </c>
      <c r="G68" s="2">
        <v>17600</v>
      </c>
      <c r="H68" s="2">
        <v>4800</v>
      </c>
    </row>
    <row r="69" spans="1:8" ht="31.5" x14ac:dyDescent="0.25">
      <c r="A69" s="20" t="s">
        <v>62</v>
      </c>
      <c r="B69" s="1" t="s">
        <v>48</v>
      </c>
      <c r="C69" s="1" t="s">
        <v>49</v>
      </c>
      <c r="D69" s="1" t="s">
        <v>50</v>
      </c>
      <c r="E69" s="1" t="s">
        <v>110</v>
      </c>
      <c r="F69" s="1" t="s">
        <v>12</v>
      </c>
      <c r="G69" s="2">
        <v>17600</v>
      </c>
      <c r="H69" s="2">
        <v>4800</v>
      </c>
    </row>
    <row r="70" spans="1:8" x14ac:dyDescent="0.25">
      <c r="A70" s="20" t="s">
        <v>63</v>
      </c>
      <c r="B70" s="1" t="s">
        <v>48</v>
      </c>
      <c r="C70" s="1" t="s">
        <v>49</v>
      </c>
      <c r="D70" s="1" t="s">
        <v>50</v>
      </c>
      <c r="E70" s="1" t="s">
        <v>110</v>
      </c>
      <c r="F70" s="1" t="s">
        <v>13</v>
      </c>
      <c r="G70" s="2">
        <v>17600</v>
      </c>
      <c r="H70" s="2">
        <v>4800</v>
      </c>
    </row>
    <row r="71" spans="1:8" ht="47.25" x14ac:dyDescent="0.25">
      <c r="A71" s="21" t="s">
        <v>88</v>
      </c>
      <c r="B71" s="10" t="s">
        <v>48</v>
      </c>
      <c r="C71" s="10" t="s">
        <v>49</v>
      </c>
      <c r="D71" s="10" t="s">
        <v>50</v>
      </c>
      <c r="E71" s="1" t="s">
        <v>110</v>
      </c>
      <c r="F71" s="10" t="s">
        <v>52</v>
      </c>
      <c r="G71" s="11">
        <v>17600</v>
      </c>
      <c r="H71" s="11">
        <v>4800</v>
      </c>
    </row>
    <row r="72" spans="1:8" ht="16.5" customHeight="1" x14ac:dyDescent="0.25">
      <c r="A72" s="25" t="s">
        <v>99</v>
      </c>
      <c r="B72" s="26"/>
      <c r="C72" s="26"/>
      <c r="D72" s="26"/>
      <c r="E72" s="26"/>
      <c r="F72" s="26"/>
      <c r="G72" s="27">
        <v>279532.09999999998</v>
      </c>
      <c r="H72" s="27">
        <v>423398.3</v>
      </c>
    </row>
    <row r="73" spans="1:8" x14ac:dyDescent="0.25">
      <c r="A73" s="22"/>
      <c r="B73" s="3"/>
      <c r="C73" s="3"/>
      <c r="D73" s="3"/>
      <c r="E73" s="3"/>
      <c r="F73" s="3"/>
      <c r="G73" s="3"/>
      <c r="H73" s="3"/>
    </row>
    <row r="74" spans="1:8" x14ac:dyDescent="0.25">
      <c r="A74" s="34"/>
      <c r="B74" s="35"/>
      <c r="C74" s="35"/>
      <c r="D74" s="35"/>
      <c r="E74" s="35"/>
      <c r="F74" s="35"/>
      <c r="G74" s="35"/>
      <c r="H74" s="35"/>
    </row>
  </sheetData>
  <mergeCells count="9">
    <mergeCell ref="A74:H74"/>
    <mergeCell ref="A8:H8"/>
    <mergeCell ref="A6:H6"/>
    <mergeCell ref="A7:H7"/>
    <mergeCell ref="A1:H1"/>
    <mergeCell ref="A2:H2"/>
    <mergeCell ref="A3:H3"/>
    <mergeCell ref="A4:H4"/>
    <mergeCell ref="A5:H5"/>
  </mergeCells>
  <pageMargins left="1.1811023622047243" right="0.59055118110236215" top="0.78740157480314965" bottom="0.78740157480314965" header="0.31496062992125984" footer="0.31496062992125984"/>
  <pageSetup paperSize="9" scale="68" orientation="portrait" verticalDpi="4294967295" r:id="rId1"/>
  <headerFooter>
    <oddHeader>&amp;C&amp;P</oddHeader>
  </headerFooter>
  <colBreaks count="1" manualBreakCount="1">
    <brk id="8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Капитальные вложения 2018</vt:lpstr>
      <vt:lpstr>Капитальные вложения 2019-2020</vt:lpstr>
      <vt:lpstr>'Капитальные вложения 2018'!Заголовки_для_печати</vt:lpstr>
      <vt:lpstr>'Капитальные вложения 2019-2020'!Заголовки_для_печати</vt:lpstr>
      <vt:lpstr>'Капитальные вложения 2019-2020'!Область_печати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2017-12-12T06:14:10Z</dcterms:modified>
</cp:coreProperties>
</file>