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Смета на 2019-2021 годы без УСН" sheetId="9" r:id="rId1"/>
  </sheets>
  <definedNames>
    <definedName name="_xlnm.Print_Area" localSheetId="0">'Смета на 2019-2021 годы без УСН'!$A$3:$E$28</definedName>
  </definedNames>
  <calcPr calcId="152511"/>
</workbook>
</file>

<file path=xl/calcChain.xml><?xml version="1.0" encoding="utf-8"?>
<calcChain xmlns="http://schemas.openxmlformats.org/spreadsheetml/2006/main">
  <c r="C25" i="9" l="1"/>
  <c r="C23" i="9" s="1"/>
  <c r="E25" i="9"/>
  <c r="E23" i="9" s="1"/>
  <c r="D25" i="9"/>
  <c r="D23" i="9" s="1"/>
  <c r="E21" i="9" l="1"/>
  <c r="E19" i="9" s="1"/>
  <c r="E11" i="9" s="1"/>
  <c r="C21" i="9"/>
  <c r="C19" i="9" s="1"/>
  <c r="C11" i="9" s="1"/>
  <c r="D21" i="9"/>
  <c r="D19" i="9" s="1"/>
  <c r="D11" i="9" s="1"/>
</calcChain>
</file>

<file path=xl/sharedStrings.xml><?xml version="1.0" encoding="utf-8"?>
<sst xmlns="http://schemas.openxmlformats.org/spreadsheetml/2006/main" count="41" uniqueCount="40">
  <si>
    <t>№ п/п</t>
  </si>
  <si>
    <t>Наименование</t>
  </si>
  <si>
    <t>плановый период</t>
  </si>
  <si>
    <t>1.</t>
  </si>
  <si>
    <t>2.</t>
  </si>
  <si>
    <t>3.</t>
  </si>
  <si>
    <t>4.</t>
  </si>
  <si>
    <t>1. ДОХОДЫ - всего</t>
  </si>
  <si>
    <t>в том числе:</t>
  </si>
  <si>
    <t>5.</t>
  </si>
  <si>
    <t>6.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</si>
  <si>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</si>
  <si>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</si>
  <si>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</si>
  <si>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</si>
  <si>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</si>
  <si>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СМЕТА</t>
  </si>
  <si>
    <t xml:space="preserve"> доходов и расходов муниципального дорожного фонда муниципального образования 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</si>
  <si>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</si>
  <si>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в том числе от следующих видов доходов:</t>
  </si>
  <si>
    <t xml:space="preserve">налога, взимаемого в связи с применением упрощенной системы налогообложения </t>
  </si>
  <si>
    <t>иные налоги: НДФЛ</t>
  </si>
  <si>
    <t>7.</t>
  </si>
  <si>
    <t>2.2.</t>
  </si>
  <si>
    <t>2.1.</t>
  </si>
  <si>
    <t>Сумма</t>
  </si>
  <si>
    <t>(тыс. рублей)</t>
  </si>
  <si>
    <t xml:space="preserve"> Содержание и ремонт автомобильных дорог местного значения</t>
  </si>
  <si>
    <t xml:space="preserve"> Капитальный ремонт и ремонт автомобильных дорог общего пользования населенных пунктов</t>
  </si>
  <si>
    <t>2. РАСХОДЫ</t>
  </si>
  <si>
    <t xml:space="preserve"> Обеспечение, реконструкция   капитального ремонта, содержание и ремонт автомобильных дорог  местного значения</t>
  </si>
  <si>
    <t xml:space="preserve"> Капитальный  ремонт и ремонт дворовых территорий и проездов к ним</t>
  </si>
  <si>
    <t>2.1.1.</t>
  </si>
  <si>
    <t>2.1.2.</t>
  </si>
  <si>
    <t>2019 год</t>
  </si>
  <si>
    <t xml:space="preserve">Часть общих доходов местного бюджета в размере, устанавливаемом решением о местном бюджете </t>
  </si>
  <si>
    <t>2020 год</t>
  </si>
  <si>
    <t>"Городской округ Ногликский" на 2019-2021 годы</t>
  </si>
  <si>
    <t>2021 год</t>
  </si>
  <si>
    <t>К проекту бюджета МО «Городской округ Ногликский»
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</si>
</sst>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164" fontId="3" fillId="0" borderId="0" xfId="0" applyNumberFormat="1" applyFont="1"/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164" fontId="0" fillId="0" borderId="0" xfId="0" applyNumberFormat="1"/>
    <xf numFmtId="0" fontId="6" fillId="0" borderId="1" xfId="0" applyFont="1" applyBorder="1" applyAlignment="1">
      <alignment vertical="top" wrapText="1"/>
    </xf>
    <xf numFmtId="16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7" fillId="0" borderId="0" xfId="0" applyFont="1"/>
    <xf numFmtId="164" fontId="7" fillId="0" borderId="0" xfId="0" applyNumberFormat="1" applyFont="1"/>
    <xf numFmtId="0" fontId="1" fillId="2" borderId="1" xfId="0" applyFont="1" applyFill="1" applyBorder="1" applyAlignment="1">
      <alignment horizontal="justify" vertical="center"/>
    </xf>
    <xf numFmtId="0" fontId="8" fillId="0" borderId="0" xfId="0" applyFont="1" applyAlignment="1">
      <alignment horizontal="left" vertical="center" wrapText="1"/>
    </xf>
    <xf numFmtId="164" fontId="2" fillId="2" borderId="0" xfId="0" applyNumberFormat="1" applyFont="1" applyFill="1"/>
    <xf numFmtId="164" fontId="5" fillId="0" borderId="1" xfId="0" applyNumberFormat="1" applyFont="1" applyBorder="1"/>
    <xf numFmtId="0" fontId="3" fillId="2" borderId="1" xfId="0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/>
    <xf numFmtId="0" fontId="0" fillId="0" borderId="1" xfId="0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0" fontId="4" fillId="2" borderId="0" xfId="0" applyFont="1" applyFill="1" applyAlignment="1">
      <alignment vertical="top" wrapText="1"/>
    </xf>
    <xf numFmtId="0" fontId="7" fillId="0" borderId="1" xfId="0" applyFont="1" applyBorder="1" applyAlignment="1">
      <alignment horizontal="center" textRotation="90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="90" zoomScaleNormal="90" zoomScaleSheetLayoutView="88" workbookViewId="0">
      <selection activeCell="G6" sqref="G6"/>
    </sheetView>
  </sheetViews>
  <sheetFormatPr defaultRowHeight="15" x14ac:dyDescent="0.25"/>
  <cols>
    <col min="1" max="1" width="4.7109375" customWidth="1"/>
    <col min="2" max="2" width="55" customWidth="1"/>
    <col min="3" max="3" width="12.7109375" customWidth="1"/>
    <col min="4" max="4" width="13.28515625" customWidth="1"/>
    <col min="5" max="5" width="11.7109375" customWidth="1"/>
    <col min="6" max="6" width="11.28515625" customWidth="1"/>
    <col min="7" max="7" width="10.28515625" customWidth="1"/>
    <col min="8" max="8" width="11.5703125" customWidth="1"/>
  </cols>
  <sheetData>
    <row r="1" spans="1:5" ht="37.5" customHeight="1" x14ac:dyDescent="0.25">
      <c r="A1" s="49" t="s">
        <v>39</v>
      </c>
      <c r="B1" s="49"/>
      <c r="C1" s="49"/>
      <c r="D1" s="49"/>
      <c r="E1" s="49"/>
    </row>
    <row r="3" spans="1:5" ht="15.75" x14ac:dyDescent="0.25">
      <c r="A3" s="34" t="s">
        <v>16</v>
      </c>
      <c r="B3" s="34"/>
      <c r="C3" s="34"/>
      <c r="D3" s="34"/>
      <c r="E3" s="34"/>
    </row>
    <row r="4" spans="1:5" ht="15.75" x14ac:dyDescent="0.25">
      <c r="A4" s="34" t="s">
        <v>17</v>
      </c>
      <c r="B4" s="34"/>
      <c r="C4" s="34"/>
      <c r="D4" s="34"/>
      <c r="E4" s="34"/>
    </row>
    <row r="5" spans="1:5" ht="15.75" x14ac:dyDescent="0.25">
      <c r="A5" s="34" t="s">
        <v>37</v>
      </c>
      <c r="B5" s="34"/>
      <c r="C5" s="34"/>
      <c r="D5" s="34"/>
      <c r="E5" s="34"/>
    </row>
    <row r="6" spans="1:5" ht="15.75" x14ac:dyDescent="0.25">
      <c r="A6" s="4"/>
      <c r="B6" s="31"/>
      <c r="C6" s="1"/>
      <c r="D6" s="1"/>
      <c r="E6" s="1"/>
    </row>
    <row r="7" spans="1:5" ht="15.75" x14ac:dyDescent="0.25">
      <c r="A7" s="35" t="s">
        <v>0</v>
      </c>
      <c r="B7" s="38" t="s">
        <v>1</v>
      </c>
      <c r="C7" s="41" t="s">
        <v>25</v>
      </c>
      <c r="D7" s="42"/>
      <c r="E7" s="43"/>
    </row>
    <row r="8" spans="1:5" ht="15.75" x14ac:dyDescent="0.25">
      <c r="A8" s="36"/>
      <c r="B8" s="39"/>
      <c r="C8" s="44" t="s">
        <v>26</v>
      </c>
      <c r="D8" s="45"/>
      <c r="E8" s="46"/>
    </row>
    <row r="9" spans="1:5" ht="15.75" x14ac:dyDescent="0.25">
      <c r="A9" s="36"/>
      <c r="B9" s="39"/>
      <c r="C9" s="41" t="s">
        <v>34</v>
      </c>
      <c r="D9" s="47" t="s">
        <v>2</v>
      </c>
      <c r="E9" s="48"/>
    </row>
    <row r="10" spans="1:5" ht="17.45" customHeight="1" x14ac:dyDescent="0.25">
      <c r="A10" s="37"/>
      <c r="B10" s="40"/>
      <c r="C10" s="44"/>
      <c r="D10" s="2" t="s">
        <v>36</v>
      </c>
      <c r="E10" s="2" t="s">
        <v>38</v>
      </c>
    </row>
    <row r="11" spans="1:5" ht="22.15" customHeight="1" x14ac:dyDescent="0.25">
      <c r="A11" s="3"/>
      <c r="B11" s="15" t="s">
        <v>7</v>
      </c>
      <c r="C11" s="16">
        <f>C13+C14+C15+C16+C17+C18+C19</f>
        <v>65817.7</v>
      </c>
      <c r="D11" s="16">
        <f t="shared" ref="D11" si="0">D13+D14+D15+D16+D17+D18+D19</f>
        <v>60753</v>
      </c>
      <c r="E11" s="16">
        <f>E13+E14+E15+E16+E17+E18+E19</f>
        <v>47835.9</v>
      </c>
    </row>
    <row r="12" spans="1:5" ht="18" customHeight="1" x14ac:dyDescent="0.25">
      <c r="A12" s="3"/>
      <c r="B12" s="5" t="s">
        <v>8</v>
      </c>
      <c r="C12" s="27"/>
      <c r="D12" s="27"/>
      <c r="E12" s="27"/>
    </row>
    <row r="13" spans="1:5" ht="112.9" customHeight="1" x14ac:dyDescent="0.25">
      <c r="A13" s="3" t="s">
        <v>3</v>
      </c>
      <c r="B13" s="5" t="s">
        <v>11</v>
      </c>
      <c r="C13" s="8">
        <v>5554.7</v>
      </c>
      <c r="D13" s="8">
        <v>5765.8</v>
      </c>
      <c r="E13" s="8">
        <v>5996.5</v>
      </c>
    </row>
    <row r="14" spans="1:5" ht="22.9" customHeight="1" x14ac:dyDescent="0.25">
      <c r="A14" s="17" t="s">
        <v>4</v>
      </c>
      <c r="B14" s="12" t="s">
        <v>12</v>
      </c>
      <c r="C14" s="8">
        <v>25610</v>
      </c>
      <c r="D14" s="8">
        <v>26245</v>
      </c>
      <c r="E14" s="8">
        <v>26916</v>
      </c>
    </row>
    <row r="15" spans="1:5" ht="66.599999999999994" customHeight="1" x14ac:dyDescent="0.25">
      <c r="A15" s="3" t="s">
        <v>5</v>
      </c>
      <c r="B15" s="5" t="s">
        <v>13</v>
      </c>
      <c r="C15" s="9">
        <v>0</v>
      </c>
      <c r="D15" s="9">
        <v>0</v>
      </c>
      <c r="E15" s="9">
        <v>0</v>
      </c>
    </row>
    <row r="16" spans="1:5" ht="87.6" customHeight="1" x14ac:dyDescent="0.25">
      <c r="A16" s="3" t="s">
        <v>6</v>
      </c>
      <c r="B16" s="6" t="s">
        <v>15</v>
      </c>
      <c r="C16" s="8">
        <v>0</v>
      </c>
      <c r="D16" s="8">
        <v>0</v>
      </c>
      <c r="E16" s="8">
        <v>0</v>
      </c>
    </row>
    <row r="17" spans="1:6" ht="99" customHeight="1" x14ac:dyDescent="0.25">
      <c r="A17" s="3" t="s">
        <v>9</v>
      </c>
      <c r="B17" s="5" t="s">
        <v>14</v>
      </c>
      <c r="C17" s="9">
        <v>3450.2</v>
      </c>
      <c r="D17" s="8">
        <v>0</v>
      </c>
      <c r="E17" s="8">
        <v>0</v>
      </c>
    </row>
    <row r="18" spans="1:6" ht="85.15" customHeight="1" x14ac:dyDescent="0.25">
      <c r="A18" s="3" t="s">
        <v>10</v>
      </c>
      <c r="B18" s="6" t="s">
        <v>18</v>
      </c>
      <c r="C18" s="8">
        <v>0</v>
      </c>
      <c r="D18" s="8">
        <v>0</v>
      </c>
      <c r="E18" s="8">
        <v>0</v>
      </c>
      <c r="F18" s="21"/>
    </row>
    <row r="19" spans="1:6" ht="39" customHeight="1" x14ac:dyDescent="0.25">
      <c r="A19" s="3" t="s">
        <v>22</v>
      </c>
      <c r="B19" s="6" t="s">
        <v>35</v>
      </c>
      <c r="C19" s="8">
        <f>C21+C22</f>
        <v>31202.799999999999</v>
      </c>
      <c r="D19" s="8">
        <f>D21+D22</f>
        <v>28742.199999999997</v>
      </c>
      <c r="E19" s="8">
        <f>E21+E22</f>
        <v>14923.400000000001</v>
      </c>
    </row>
    <row r="20" spans="1:6" ht="19.149999999999999" customHeight="1" x14ac:dyDescent="0.25">
      <c r="A20" s="3"/>
      <c r="B20" s="6" t="s">
        <v>19</v>
      </c>
      <c r="C20" s="23"/>
      <c r="D20" s="23"/>
      <c r="E20" s="23"/>
      <c r="F20" s="14"/>
    </row>
    <row r="21" spans="1:6" ht="36" customHeight="1" x14ac:dyDescent="0.25">
      <c r="A21" s="3"/>
      <c r="B21" s="6" t="s">
        <v>20</v>
      </c>
      <c r="C21" s="29">
        <f>C23-C13-C14-C17</f>
        <v>31202.799999999999</v>
      </c>
      <c r="D21" s="29">
        <f t="shared" ref="D21:E21" si="1">D23-D13-D14-D17</f>
        <v>28742.199999999997</v>
      </c>
      <c r="E21" s="29">
        <f t="shared" si="1"/>
        <v>14923.400000000001</v>
      </c>
    </row>
    <row r="22" spans="1:6" ht="22.9" customHeight="1" x14ac:dyDescent="0.25">
      <c r="A22" s="3"/>
      <c r="B22" s="13" t="s">
        <v>21</v>
      </c>
      <c r="C22" s="29"/>
      <c r="D22" s="29"/>
      <c r="E22" s="30"/>
      <c r="F22" s="14"/>
    </row>
    <row r="23" spans="1:6" ht="20.45" customHeight="1" x14ac:dyDescent="0.25">
      <c r="A23" s="24"/>
      <c r="B23" s="25" t="s">
        <v>29</v>
      </c>
      <c r="C23" s="26">
        <f>C25+C28</f>
        <v>65817.7</v>
      </c>
      <c r="D23" s="26">
        <f t="shared" ref="D23:E23" si="2">D25+D28</f>
        <v>60753</v>
      </c>
      <c r="E23" s="26">
        <f t="shared" si="2"/>
        <v>47835.9</v>
      </c>
      <c r="F23" s="14"/>
    </row>
    <row r="24" spans="1:6" ht="20.45" customHeight="1" x14ac:dyDescent="0.25">
      <c r="A24" s="3"/>
      <c r="B24" s="5" t="s">
        <v>8</v>
      </c>
      <c r="C24" s="29"/>
      <c r="D24" s="29"/>
      <c r="E24" s="29"/>
    </row>
    <row r="25" spans="1:6" ht="56.45" customHeight="1" x14ac:dyDescent="0.25">
      <c r="A25" s="11" t="s">
        <v>24</v>
      </c>
      <c r="B25" s="20" t="s">
        <v>30</v>
      </c>
      <c r="C25" s="28">
        <f t="shared" ref="C25:E25" si="3">C26+C27</f>
        <v>46817.7</v>
      </c>
      <c r="D25" s="28">
        <f t="shared" si="3"/>
        <v>45102.2</v>
      </c>
      <c r="E25" s="28">
        <f t="shared" si="3"/>
        <v>46906.3</v>
      </c>
    </row>
    <row r="26" spans="1:6" ht="34.15" customHeight="1" x14ac:dyDescent="0.25">
      <c r="A26" s="32" t="s">
        <v>32</v>
      </c>
      <c r="B26" s="20" t="s">
        <v>27</v>
      </c>
      <c r="C26" s="28">
        <v>43367.5</v>
      </c>
      <c r="D26" s="28">
        <v>45102.2</v>
      </c>
      <c r="E26" s="28">
        <v>46906.3</v>
      </c>
    </row>
    <row r="27" spans="1:6" ht="37.9" customHeight="1" x14ac:dyDescent="0.25">
      <c r="A27" s="32" t="s">
        <v>33</v>
      </c>
      <c r="B27" s="20" t="s">
        <v>28</v>
      </c>
      <c r="C27" s="28">
        <v>3450.2</v>
      </c>
      <c r="D27" s="28"/>
      <c r="E27" s="28"/>
    </row>
    <row r="28" spans="1:6" ht="39.6" customHeight="1" x14ac:dyDescent="0.25">
      <c r="A28" s="11" t="s">
        <v>23</v>
      </c>
      <c r="B28" s="20" t="s">
        <v>31</v>
      </c>
      <c r="C28" s="9">
        <v>19000</v>
      </c>
      <c r="D28" s="9">
        <v>15650.8</v>
      </c>
      <c r="E28" s="28">
        <v>929.6</v>
      </c>
    </row>
    <row r="29" spans="1:6" ht="36.6" customHeight="1" x14ac:dyDescent="0.25">
      <c r="A29" s="4"/>
      <c r="B29" s="33"/>
      <c r="C29" s="10"/>
      <c r="D29" s="18"/>
      <c r="E29" s="1"/>
    </row>
    <row r="30" spans="1:6" ht="25.15" customHeight="1" x14ac:dyDescent="0.25">
      <c r="A30" s="4"/>
      <c r="B30" s="33"/>
      <c r="C30" s="22"/>
      <c r="D30" s="1"/>
      <c r="E30" s="1"/>
    </row>
    <row r="31" spans="1:6" ht="15.75" x14ac:dyDescent="0.25">
      <c r="A31" s="4"/>
      <c r="B31" s="7"/>
      <c r="C31" s="10"/>
      <c r="D31" s="1"/>
      <c r="E31" s="1"/>
    </row>
    <row r="32" spans="1:6" ht="15.75" x14ac:dyDescent="0.25">
      <c r="A32" s="4"/>
      <c r="B32" s="7"/>
      <c r="C32" s="10"/>
      <c r="D32" s="1"/>
      <c r="E32" s="1"/>
    </row>
    <row r="33" spans="1:5" ht="15.75" x14ac:dyDescent="0.25">
      <c r="A33" s="4"/>
      <c r="B33" s="7"/>
      <c r="C33" s="10"/>
      <c r="D33" s="1"/>
      <c r="E33" s="1"/>
    </row>
    <row r="34" spans="1:5" ht="15.75" x14ac:dyDescent="0.25">
      <c r="A34" s="4"/>
      <c r="B34" s="7"/>
      <c r="C34" s="10"/>
      <c r="D34" s="1"/>
      <c r="E34" s="1"/>
    </row>
    <row r="35" spans="1:5" ht="15.75" x14ac:dyDescent="0.25">
      <c r="A35" s="4"/>
      <c r="B35" s="7"/>
      <c r="C35" s="10"/>
      <c r="D35" s="1"/>
      <c r="E35" s="1"/>
    </row>
    <row r="36" spans="1:5" ht="15.75" x14ac:dyDescent="0.25">
      <c r="A36" s="4"/>
      <c r="B36" s="7"/>
      <c r="C36" s="10"/>
      <c r="D36" s="1"/>
      <c r="E36" s="1"/>
    </row>
    <row r="37" spans="1:5" ht="15.75" x14ac:dyDescent="0.25">
      <c r="A37" s="4"/>
      <c r="B37" s="7"/>
      <c r="C37" s="10"/>
      <c r="D37" s="1"/>
      <c r="E37" s="1"/>
    </row>
    <row r="38" spans="1:5" x14ac:dyDescent="0.25">
      <c r="B38" s="18"/>
      <c r="C38" s="19"/>
      <c r="D38" s="18"/>
      <c r="E38" s="18"/>
    </row>
    <row r="39" spans="1:5" x14ac:dyDescent="0.25">
      <c r="B39" s="18"/>
      <c r="C39" s="19"/>
      <c r="D39" s="18"/>
      <c r="E39" s="18"/>
    </row>
    <row r="40" spans="1:5" x14ac:dyDescent="0.25">
      <c r="B40" s="18"/>
      <c r="C40" s="19"/>
      <c r="D40" s="18"/>
      <c r="E40" s="18"/>
    </row>
    <row r="41" spans="1:5" x14ac:dyDescent="0.25">
      <c r="C41" s="14"/>
    </row>
  </sheetData>
  <mergeCells count="11">
    <mergeCell ref="A1:E1"/>
    <mergeCell ref="B29:B30"/>
    <mergeCell ref="A3:E3"/>
    <mergeCell ref="A4:E4"/>
    <mergeCell ref="A5:E5"/>
    <mergeCell ref="A7:A10"/>
    <mergeCell ref="B7:B10"/>
    <mergeCell ref="C7:E7"/>
    <mergeCell ref="C8:E8"/>
    <mergeCell ref="C9:C10"/>
    <mergeCell ref="D9:E9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на 2019-2021 годы без УСН</vt:lpstr>
      <vt:lpstr>'Смета на 2019-2021 годы без УСН'!Область_печати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2018-11-13T08:51:53Z</dcterms:modified>
</cp:coreProperties>
</file>