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Бюджет на 2022-2024\ОТЧЕТЫ ОБ ИСПОЛНЕНИИ БЮДЖЕТА\Годовой отчет за 2022 год\Годовой отчет на сайт\"/>
    </mc:Choice>
  </mc:AlternateContent>
  <xr:revisionPtr revIDLastSave="0" documentId="13_ncr:1_{36326E34-AAD6-40C5-BC29-0EEA376EE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Titles" localSheetId="0">'Приложение 5'!$14:$14</definedName>
    <definedName name="_xlnm.Print_Area" localSheetId="0">'Приложение 5'!$A$1:$E$267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<sst xmlns="http://schemas.openxmlformats.org/spreadsheetml/2006/main" count="515" uniqueCount="453">
  <si>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</si>
  <si>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</si>
  <si>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</si>
  <si>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</si>
  <si>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тыс. рублей</t>
  </si>
  <si>
    <t xml:space="preserve">Наименование </t>
  </si>
  <si>
    <t>Плановые назначения</t>
  </si>
  <si>
    <t>Исполнение</t>
  </si>
  <si>
    <t>Процент выполнения плана, %</t>
  </si>
  <si>
    <t>Целевая статья</t>
  </si>
  <si>
    <t>Приложение 5</t>
  </si>
  <si>
    <t xml:space="preserve">от                 № </t>
  </si>
  <si>
    <t>"Городской округ Ногликский" за 2022 год"</t>
  </si>
  <si>
    <t>Объемы финансирования муниципальных программ (подпрограмм, основных мероприятий) за 2022 год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</si>
  <si>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</si>
  <si>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</si>
  <si>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1000100000</t>
  </si>
  <si>
    <t>Обеспечение качества и доступности дошкольного образования</t>
  </si>
  <si>
    <t>1000111100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</si>
  <si>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</si>
  <si>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</si>
  <si>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</si>
  <si>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Обеспечение доступности и качества общего образования</t>
  </si>
  <si>
    <t>1000200000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</si>
  <si>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</si>
  <si>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</si>
  <si>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</si>
  <si>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</si>
  <si>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</si>
  <si>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1000211250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</si>
  <si>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</si>
  <si>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</si>
  <si>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</si>
  <si>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</si>
  <si>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</si>
  <si>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</si>
  <si>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</si>
  <si>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</si>
  <si>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Развитие системы воспитания, дополнительного образования и социальной защиты детей</t>
  </si>
  <si>
    <t>1000300000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</si>
  <si>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</si>
  <si>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1000311310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</si>
  <si>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</si>
  <si>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</si>
  <si>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</si>
  <si>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</si>
  <si>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</si>
  <si>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</si>
  <si>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</si>
  <si>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</si>
  <si>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1000362230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</si>
  <si>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</si>
  <si>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</si>
  <si>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</si>
  <si>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</si>
  <si>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</si>
  <si>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</si>
  <si>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Развитие ресурсной и материально-технической базы образовательных учреждений</t>
  </si>
  <si>
    <t>1000400000</t>
  </si>
  <si>
    <t>Укрепление материально-технической базы образовательных организаций</t>
  </si>
  <si>
    <t>1000411410</t>
  </si>
  <si>
    <t>Софинансирование объектов капитального строительства муниципальной собственности</t>
  </si>
  <si>
    <t>1000411420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</si>
  <si>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</si>
  <si>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</si>
  <si>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</si>
  <si>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</si>
  <si>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Софинансирование капитальных вложений в объекты муниципальной собственности</t>
  </si>
  <si>
    <t>10004S3010</t>
  </si>
  <si>
    <t>1000500000</t>
  </si>
  <si>
    <t>Развитие кадрового потенциала</t>
  </si>
  <si>
    <t>1000600000</t>
  </si>
  <si>
    <t>1000611610</t>
  </si>
  <si>
    <t>Совершенствование механизма подготовки и переподготовки педагогических кадров</t>
  </si>
  <si>
    <t>1000611620</t>
  </si>
  <si>
    <t>Совершенствование системы стимулирования педагогических и руководящих работников</t>
  </si>
  <si>
    <t>1000611630</t>
  </si>
  <si>
    <t>Поддержка молодых учителей муниципальных бюджетных общеобразовательных учреждений</t>
  </si>
  <si>
    <t>1000611640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</si>
  <si>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</si>
  <si>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1000662100</t>
  </si>
  <si>
    <t>1000663010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</si>
  <si>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</si>
  <si>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</si>
  <si>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</si>
  <si>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</si>
  <si>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10006S3010</t>
  </si>
  <si>
    <t>Федеральный проект "Современная школа"</t>
  </si>
  <si>
    <t>100E100000</t>
  </si>
  <si>
    <t>Создание новых мест в общеобразовательных организациях</t>
  </si>
  <si>
    <t>100E155200</t>
  </si>
  <si>
    <t>Создание новых мест в общеобразовательных организациях за счет средств резервного фонда Правительства Российской Федерации</t>
  </si>
  <si>
    <t>100E15520F</t>
  </si>
  <si>
    <t>100E1S5200</t>
  </si>
  <si>
    <t>100E1Д5200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</si>
  <si>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</si>
  <si>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</si>
  <si>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</si>
  <si>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100EВ5179F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</si>
  <si>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</si>
  <si>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</si>
  <si>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</si>
  <si>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</si>
  <si>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</si>
  <si>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</si>
  <si>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Массовая физкультурно-оздоровительная работа</t>
  </si>
  <si>
    <t>1100112130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</si>
  <si>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</si>
  <si>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</si>
  <si>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</si>
  <si>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</si>
  <si>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Развитие физической культуры и спорта</t>
  </si>
  <si>
    <t>1100163130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</si>
  <si>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</si>
  <si>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1100170901</t>
  </si>
  <si>
    <t>11001S3130</t>
  </si>
  <si>
    <t>11001S3500</t>
  </si>
  <si>
    <t>Сфера молодежной политики</t>
  </si>
  <si>
    <t>1100200000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</si>
  <si>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</si>
  <si>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1100212210</t>
  </si>
  <si>
    <t>Профессиональная ориентация молодежи</t>
  </si>
  <si>
    <t>1100212220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</si>
  <si>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</si>
  <si>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</si>
  <si>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</si>
  <si>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</si>
  <si>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</si>
  <si>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</si>
  <si>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</si>
  <si>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</si>
  <si>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</si>
  <si>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</si>
  <si>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</si>
  <si>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Муниципальная программа "Развитие культуры в муниципальном образовании "Городской округ Ногликский"</t>
  </si>
  <si>
    <t>1200000000</t>
  </si>
  <si>
    <t>Сохранение культурного наследия и расширение доступа к культурным ценностям и информации</t>
  </si>
  <si>
    <t>1200100000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</si>
  <si>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</si>
  <si>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</si>
  <si>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</si>
  <si>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и развитие детского и молодежного творчества, образования в сфере культуры</t>
  </si>
  <si>
    <t>1200300000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</si>
  <si>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</si>
  <si>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</si>
  <si>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Развитие материально-технической базы учреждений культуры</t>
  </si>
  <si>
    <t>1200500000</t>
  </si>
  <si>
    <t>1200513500</t>
  </si>
  <si>
    <t>Развитие культуры</t>
  </si>
  <si>
    <t>1200563110</t>
  </si>
  <si>
    <t>12005S3110</t>
  </si>
  <si>
    <t>Комплексная безопасность учреждений культуры</t>
  </si>
  <si>
    <t>1200600000</t>
  </si>
  <si>
    <t>1200613600</t>
  </si>
  <si>
    <t>1200700000</t>
  </si>
  <si>
    <t>1200713700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</si>
  <si>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</si>
  <si>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</si>
  <si>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</si>
  <si>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</si>
  <si>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</si>
  <si>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</si>
  <si>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</si>
  <si>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</si>
  <si>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</si>
  <si>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13002R4970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</si>
  <si>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</si>
  <si>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</si>
  <si>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</si>
  <si>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</si>
  <si>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</si>
  <si>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</si>
  <si>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</si>
  <si>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Строительство инженерной и транспортной инфраструктуры</t>
  </si>
  <si>
    <t>1310200000</t>
  </si>
  <si>
    <t>Обеспечение (строительство, реконструкция, приобретение) земельных участков инженерной и транспортной инфраструктурой</t>
  </si>
  <si>
    <t>1310215230</t>
  </si>
  <si>
    <t>Строительство (приобретение на первичном рынке) жилья</t>
  </si>
  <si>
    <t>1310300000</t>
  </si>
  <si>
    <t>Строительство (приобретение на первичном рынке) жилья для реализации полномочий органов местного самоуправления в области жилищных отношений</t>
  </si>
  <si>
    <t>1310315320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</si>
  <si>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</si>
  <si>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</si>
  <si>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</si>
  <si>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</si>
  <si>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</si>
  <si>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</si>
  <si>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Приобретение у застройщиков жилых помещений</t>
  </si>
  <si>
    <t>1320200000</t>
  </si>
  <si>
    <t>1320263500</t>
  </si>
  <si>
    <t>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</si>
  <si>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1320267483</t>
  </si>
  <si>
    <t>Переселение граждан из аварийного жилищного фонда за счет средств областного бюджета</t>
  </si>
  <si>
    <t>1320267484</t>
  </si>
  <si>
    <t>13202S3500</t>
  </si>
  <si>
    <t>13202S7483</t>
  </si>
  <si>
    <t>13202S7484</t>
  </si>
  <si>
    <t>1320300000</t>
  </si>
  <si>
    <t>1320367483</t>
  </si>
  <si>
    <t>1320367484</t>
  </si>
  <si>
    <t>13203S7483</t>
  </si>
  <si>
    <t>13203S7484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</si>
  <si>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</si>
  <si>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</si>
  <si>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1320416160</t>
  </si>
  <si>
    <t>1320463500</t>
  </si>
  <si>
    <t>13204S3500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</si>
  <si>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</si>
  <si>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</si>
  <si>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</si>
  <si>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</si>
  <si>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</si>
  <si>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</si>
  <si>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</si>
  <si>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</si>
  <si>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</si>
  <si>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</si>
  <si>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</si>
  <si>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</si>
  <si>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Осуществление мероприятий по повышению качества предоставляемых жилищно-коммунальных услуг</t>
  </si>
  <si>
    <t>1400163060</t>
  </si>
  <si>
    <t>Реализация мероприятий по созданию условий для управления многоквартирными домами</t>
  </si>
  <si>
    <t>1400163310</t>
  </si>
  <si>
    <t>1400163500</t>
  </si>
  <si>
    <t>Резервный фонд Правительства Сахалинской области</t>
  </si>
  <si>
    <t>1400187000</t>
  </si>
  <si>
    <t>14001S3060</t>
  </si>
  <si>
    <t>14001S3310</t>
  </si>
  <si>
    <t>Софинансирование капитальных вложений в объекты муниципальной</t>
  </si>
  <si>
    <t>14001S3500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</si>
  <si>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</si>
  <si>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</si>
  <si>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</si>
  <si>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</si>
  <si>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1400287000</t>
  </si>
  <si>
    <t>Осуществление деятельности по обращению с животными без владельцев</t>
  </si>
  <si>
    <t>1400300000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</si>
  <si>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</si>
  <si>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1400362200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</si>
  <si>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</si>
  <si>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</si>
  <si>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</si>
  <si>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</si>
  <si>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</si>
  <si>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1430163060</t>
  </si>
  <si>
    <t>14301S3060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</si>
  <si>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</si>
  <si>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</si>
  <si>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</si>
  <si>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</si>
  <si>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</si>
  <si>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</si>
  <si>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</si>
  <si>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</si>
  <si>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</si>
  <si>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Профилактика правонарушений в муниципальном образовании</t>
  </si>
  <si>
    <t>1600100000</t>
  </si>
  <si>
    <t>Профилактика терроризма и экстремизма</t>
  </si>
  <si>
    <t>1600200000</t>
  </si>
  <si>
    <t>Охрана окружающей среды</t>
  </si>
  <si>
    <t>1600400000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</si>
  <si>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</si>
  <si>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1600423430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</si>
  <si>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</si>
  <si>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</si>
  <si>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</si>
  <si>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</si>
  <si>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Организация деятельности в сфере первичных мер пожарной безопасности</t>
  </si>
  <si>
    <t>1600523550</t>
  </si>
  <si>
    <t>Организация деятельности по предупреждению и ликвидации чрезвычайных ситуаций, связанных с паводковыми явлениями</t>
  </si>
  <si>
    <t>1600523560</t>
  </si>
  <si>
    <t>Предупреждение и ликвидация чрезвычайных ситуаций, связанных с явлениями природного и техногенного характера</t>
  </si>
  <si>
    <t>1600523570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</si>
  <si>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</si>
  <si>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</si>
  <si>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</si>
  <si>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</si>
  <si>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</si>
  <si>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</si>
  <si>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</si>
  <si>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</si>
  <si>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</si>
  <si>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</si>
  <si>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</si>
  <si>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</si>
  <si>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</si>
  <si>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</si>
  <si>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</si>
  <si>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</si>
  <si>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</si>
  <si>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</si>
  <si>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</si>
  <si>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</si>
  <si>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</si>
  <si>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</si>
  <si>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</si>
  <si>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</si>
  <si>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</si>
  <si>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</si>
  <si>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</si>
  <si>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</si>
  <si>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</si>
  <si>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</si>
  <si>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</si>
  <si>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</si>
  <si>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</si>
  <si>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</si>
  <si>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1810263320</t>
  </si>
  <si>
    <t>18102S3320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</si>
  <si>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</si>
  <si>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</si>
  <si>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</si>
  <si>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1820500000</t>
  </si>
  <si>
    <t>Развитие агропромышленного комплекса</t>
  </si>
  <si>
    <t>1820563180</t>
  </si>
  <si>
    <t>18205S3180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</si>
  <si>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</si>
  <si>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</si>
  <si>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</si>
  <si>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</si>
  <si>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</si>
  <si>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</si>
  <si>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</si>
  <si>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</si>
  <si>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</si>
  <si>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</si>
  <si>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</si>
  <si>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</si>
  <si>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</si>
  <si>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</si>
  <si>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</si>
  <si>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Благоустройство</t>
  </si>
  <si>
    <t>1900200000</t>
  </si>
  <si>
    <t>Капитальный ремонт объектов благоустройства</t>
  </si>
  <si>
    <t>1900228310</t>
  </si>
  <si>
    <t>Строительство (реконструкция) объектов благоустройства</t>
  </si>
  <si>
    <t>1900228320</t>
  </si>
  <si>
    <t>Содержание и текущий ремонт объектов благоустройства</t>
  </si>
  <si>
    <t>1900228330</t>
  </si>
  <si>
    <t>Организация оплачиваемых общественных работ</t>
  </si>
  <si>
    <t>1900228340</t>
  </si>
  <si>
    <t>Реализация инициативных проектов в Сахалинской области</t>
  </si>
  <si>
    <t>1900228360</t>
  </si>
  <si>
    <t>Реализация инициативных проектов в Сахалинской области - Благоустройство территории зоны отдыха на ул. Кирова с. Ныш</t>
  </si>
  <si>
    <t>1900263281</t>
  </si>
  <si>
    <t>Реализация мероприятий по обустройству (созданию) мест (площадок) накопления твердых коммунальных отходов</t>
  </si>
  <si>
    <t>1900263360</t>
  </si>
  <si>
    <t>1900263500</t>
  </si>
  <si>
    <t>19002S3281</t>
  </si>
  <si>
    <t>19002S3360</t>
  </si>
  <si>
    <t>19002S3500</t>
  </si>
  <si>
    <t>Федеральный проект "Комплексная система обращения с твердыми коммунальными отходами"</t>
  </si>
  <si>
    <t>190G200000</t>
  </si>
  <si>
    <t>Государственная поддержка закупки контейнеров для раздельного накопления твердых коммунальных отходов</t>
  </si>
  <si>
    <t>190G252690</t>
  </si>
  <si>
    <t>190G2L2690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</si>
  <si>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</si>
  <si>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</si>
  <si>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Информационное общество</t>
  </si>
  <si>
    <t>2000100000</t>
  </si>
  <si>
    <t>Публикация материалов о деятельности органов местного самоуправления в газете «Знамя труда»</t>
  </si>
  <si>
    <t>2000129110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</si>
  <si>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</si>
  <si>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</si>
  <si>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</si>
  <si>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</si>
  <si>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</si>
  <si>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</si>
  <si>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2000300000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</si>
  <si>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</si>
  <si>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2000362260</t>
  </si>
  <si>
    <t>Поддержка экономического и социального развития коренных малочисленных народов Севера, Сибири и Дальнего Востока</t>
  </si>
  <si>
    <t>20003R5150</t>
  </si>
  <si>
    <t>Повышение эффективности управления</t>
  </si>
  <si>
    <t>2000400000</t>
  </si>
  <si>
    <t>Обеспечение деятельности учреждений по централизованному обслуживанию учреждений</t>
  </si>
  <si>
    <t>2000478220</t>
  </si>
  <si>
    <t>Обеспечение деятельности архивного учреждения</t>
  </si>
  <si>
    <t>2000478410</t>
  </si>
  <si>
    <t>Обеспечение муниципальных служащих жилыми помещениями</t>
  </si>
  <si>
    <t>2000478420</t>
  </si>
  <si>
    <t>Муниципальная программа "Доступная среда в муниципальном образовании "Городской округ Ногликский"</t>
  </si>
  <si>
    <t>2100000000</t>
  </si>
  <si>
    <t>Обеспечение беспрепятственного доступа инвалидов к информации</t>
  </si>
  <si>
    <t>2100200000</t>
  </si>
  <si>
    <t>Обеспечение беспрепятственного доступа инвалидов к объектам социальной инфраструктуры</t>
  </si>
  <si>
    <t>2100300000</t>
  </si>
  <si>
    <t>2100340210</t>
  </si>
  <si>
    <t>Совершенствование системы муниципального управления</t>
  </si>
  <si>
    <t>2100363020</t>
  </si>
  <si>
    <t>21003S3020</t>
  </si>
  <si>
    <t>Привлечение инвалидов к культурно – массовым, спортивным мероприятиям</t>
  </si>
  <si>
    <t>2100500000</t>
  </si>
  <si>
    <t>Взаимодействие органов местного самоуправления с общественной организацией инвалидов</t>
  </si>
  <si>
    <t>2100600000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</si>
  <si>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</si>
  <si>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</si>
  <si>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</si>
  <si>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</si>
  <si>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</si>
  <si>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</si>
  <si>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Обеспечение деятельности аппарата исполнительных органов местного самоуправления</t>
  </si>
  <si>
    <t>2220202100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</si>
  <si>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</si>
  <si>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</si>
  <si>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Кадровое обеспечение инвестиционной деятельности</t>
  </si>
  <si>
    <t>2300300000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</si>
  <si>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</si>
  <si>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</si>
  <si>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</si>
  <si>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</si>
  <si>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</si>
  <si>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Мероприятия по землеустройству и землепользованию</t>
  </si>
  <si>
    <t>2400278320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</si>
  <si>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</si>
  <si>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</si>
  <si>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</si>
  <si>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</si>
  <si>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</si>
  <si>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Капитальный ремонт и ремонт дворовых территорий многоквартирных домов и проездов к ним</t>
  </si>
  <si>
    <t>2500100000</t>
  </si>
  <si>
    <t>Капитальный ремонт и ремонт дворовых территорий и проездов к ним</t>
  </si>
  <si>
    <t>2500128200</t>
  </si>
  <si>
    <t>Благоустройство общественных территорий</t>
  </si>
  <si>
    <t>2500200000</t>
  </si>
  <si>
    <t>2500228330</t>
  </si>
  <si>
    <t>Благоустройство территории муниципального образования</t>
  </si>
  <si>
    <t>2500300000</t>
  </si>
  <si>
    <t>2500328330</t>
  </si>
  <si>
    <t>Поддержка муниципальных программ формирования современной городской среды</t>
  </si>
  <si>
    <t>2500363350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</si>
  <si>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</si>
  <si>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25003L5050</t>
  </si>
  <si>
    <t>25003R5050</t>
  </si>
  <si>
    <t>25003S3350</t>
  </si>
  <si>
    <t>Федеральный проект "Формирование комфортной городской среды"</t>
  </si>
  <si>
    <t>250F200000</t>
  </si>
  <si>
    <t>Реализация программ формирования современной городской среды</t>
  </si>
  <si>
    <t>250F255550</t>
  </si>
  <si>
    <t>250F2L5550</t>
  </si>
  <si>
    <t>250F2S5550</t>
  </si>
  <si>
    <t>250F2Д5550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</si>
  <si>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</si>
  <si>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Сохранение гарантий доступности и равных возможностей каждому ребенку в муниципальном образовании "Городской округ Ногликский"</t>
  </si>
  <si>
    <t>Реализация Закона Сахалинской области от 18 марта 2014 года № 9-ЗО "Об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</si>
  <si>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ВСЕГО РАСХОДОВ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</si>
  <si>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</si>
  <si>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</si>
  <si>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Выплата лицам, в чьей собственности находятся жилые помещения, входящие в ветхий аварийный фонд, выкупной ценой в соответствии со статьей 32 Жилищного кодекса РФ при условии наличия у таких людей в собственности других жилых помещений, пригодных для про</t>
  </si>
  <si>
    <t>Организация и проведение конкурсов с участием субъектов малого и среднего предпринимательства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</si>
  <si>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</si>
  <si>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</si>
  <si>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Отдых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</si>
</sst>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1">
      <alignment horizontal="center" vertical="center" wrapText="1"/>
    </xf>
    <xf numFmtId="0" fontId="3" fillId="0" borderId="1">
      <alignment vertical="top" wrapText="1"/>
    </xf>
    <xf numFmtId="1" fontId="1" fillId="0" borderId="1">
      <alignment horizontal="center" vertical="top" shrinkToFit="1"/>
    </xf>
    <xf numFmtId="164" fontId="3" fillId="4" borderId="1">
      <alignment horizontal="right" vertical="top" shrinkToFit="1"/>
    </xf>
    <xf numFmtId="0" fontId="3" fillId="0" borderId="1">
      <alignment horizontal="left"/>
    </xf>
    <xf numFmtId="164" fontId="3" fillId="2" borderId="1">
      <alignment horizontal="right" vertical="top" shrinkToFit="1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5" borderId="3"/>
  </cellStyleXfs>
  <cellXfs count="37">
    <xf numFmtId="0" fontId="0" fillId="0" borderId="0" xfId="0"/>
    <xf numFmtId="0" fontId="2" fillId="3" borderId="0" xfId="7" applyFont="1" applyFill="1"/>
    <xf numFmtId="0" fontId="4" fillId="3" borderId="0" xfId="0" applyFont="1" applyFill="1" applyProtection="1">
      <protection locked="0"/>
    </xf>
    <xf numFmtId="0" fontId="2" fillId="3" borderId="0" xfId="7" applyFont="1" applyFill="1" applyAlignment="1" applyProtection="1">
      <alignment horizontal="justify" vertical="top"/>
      <protection locked="0"/>
    </xf>
    <xf numFmtId="49" fontId="2" fillId="3" borderId="0" xfId="7" applyNumberFormat="1" applyFont="1" applyFill="1" applyAlignment="1">
      <alignment horizontal="center"/>
    </xf>
    <xf numFmtId="49" fontId="2" fillId="3" borderId="0" xfId="7" applyNumberFormat="1" applyFont="1" applyFill="1" applyAlignment="1">
      <alignment horizontal="center" vertical="top"/>
    </xf>
    <xf numFmtId="0" fontId="2" fillId="3" borderId="0" xfId="7" applyFont="1" applyFill="1" applyAlignment="1">
      <alignment horizontal="right"/>
    </xf>
    <xf numFmtId="165" fontId="2" fillId="3" borderId="0" xfId="7" applyNumberFormat="1" applyFont="1" applyFill="1" applyAlignment="1">
      <alignment horizontal="right"/>
    </xf>
    <xf numFmtId="0" fontId="2" fillId="3" borderId="2" xfId="10" applyFont="1" applyFill="1" applyBorder="1" applyAlignment="1">
      <alignment horizontal="center" vertical="top" wrapText="1"/>
    </xf>
    <xf numFmtId="49" fontId="2" fillId="3" borderId="2" xfId="10" applyNumberFormat="1" applyFont="1" applyFill="1" applyBorder="1" applyAlignment="1">
      <alignment horizontal="center" vertical="center" wrapText="1"/>
    </xf>
    <xf numFmtId="0" fontId="2" fillId="3" borderId="2" xfId="10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center"/>
      <protection locked="0"/>
    </xf>
    <xf numFmtId="1" fontId="2" fillId="3" borderId="0" xfId="3" applyFont="1" applyFill="1" applyBorder="1" applyAlignment="1"/>
    <xf numFmtId="0" fontId="2" fillId="3" borderId="0" xfId="1" applyFont="1" applyFill="1" applyBorder="1" applyAlignment="1" applyProtection="1">
      <alignment wrapText="1"/>
      <protection locked="0"/>
    </xf>
    <xf numFmtId="0" fontId="2" fillId="3" borderId="0" xfId="9" applyFont="1" applyFill="1" applyAlignment="1" applyProtection="1">
      <alignment wrapText="1"/>
      <protection locked="0"/>
    </xf>
    <xf numFmtId="0" fontId="2" fillId="3" borderId="0" xfId="1" applyFont="1" applyFill="1" applyBorder="1" applyAlignment="1">
      <alignment wrapText="1"/>
    </xf>
    <xf numFmtId="0" fontId="2" fillId="3" borderId="0" xfId="7" applyFont="1" applyFill="1" applyProtection="1">
      <protection locked="0"/>
    </xf>
    <xf numFmtId="0" fontId="0" fillId="0" borderId="0" xfId="0" applyAlignment="1">
      <alignment horizontal="justify"/>
    </xf>
    <xf numFmtId="0" fontId="2" fillId="3" borderId="1" xfId="2" applyFont="1" applyFill="1" applyAlignment="1">
      <alignment horizontal="justify" vertical="top" wrapText="1"/>
    </xf>
    <xf numFmtId="1" fontId="2" fillId="3" borderId="1" xfId="3" applyFont="1" applyFill="1">
      <alignment horizontal="center" vertical="top" shrinkToFit="1"/>
    </xf>
    <xf numFmtId="164" fontId="2" fillId="3" borderId="1" xfId="4" applyFont="1" applyFill="1">
      <alignment horizontal="right" vertical="top" shrinkToFit="1"/>
    </xf>
    <xf numFmtId="164" fontId="2" fillId="3" borderId="1" xfId="6" applyFont="1" applyFill="1">
      <alignment horizontal="right" vertical="top" shrinkToFit="1"/>
    </xf>
    <xf numFmtId="164" fontId="2" fillId="3" borderId="5" xfId="4" applyFont="1" applyFill="1" applyBorder="1">
      <alignment horizontal="right" vertical="top" shrinkToFit="1"/>
    </xf>
    <xf numFmtId="166" fontId="4" fillId="0" borderId="2" xfId="0" applyNumberFormat="1" applyFont="1" applyBorder="1" applyAlignment="1">
      <alignment vertical="top"/>
    </xf>
    <xf numFmtId="0" fontId="2" fillId="3" borderId="1" xfId="5" applyFont="1" applyFill="1">
      <alignment horizontal="left"/>
    </xf>
    <xf numFmtId="1" fontId="2" fillId="3" borderId="4" xfId="3" applyFont="1" applyFill="1" applyBorder="1" applyAlignment="1">
      <alignment horizontal="right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 applyProtection="1">
      <alignment horizontal="right" wrapText="1"/>
      <protection locked="0"/>
    </xf>
    <xf numFmtId="0" fontId="2" fillId="3" borderId="0" xfId="9" applyFont="1" applyFill="1" applyAlignment="1" applyProtection="1">
      <alignment horizontal="right" wrapText="1"/>
      <protection locked="0"/>
    </xf>
    <xf numFmtId="0" fontId="2" fillId="3" borderId="0" xfId="7" applyFont="1" applyFill="1" applyAlignment="1">
      <alignment horizontal="right"/>
    </xf>
    <xf numFmtId="0" fontId="2" fillId="3" borderId="0" xfId="7" applyFont="1" applyFill="1" applyAlignment="1" applyProtection="1">
      <alignment horizontal="center"/>
      <protection locked="0"/>
    </xf>
    <xf numFmtId="0" fontId="2" fillId="3" borderId="2" xfId="10" applyFont="1" applyFill="1" applyBorder="1" applyAlignment="1" applyProtection="1">
      <alignment horizontal="center" vertical="top" wrapText="1"/>
      <protection locked="0"/>
    </xf>
    <xf numFmtId="0" fontId="2" fillId="3" borderId="2" xfId="10" applyFont="1" applyFill="1" applyBorder="1" applyAlignment="1">
      <alignment horizontal="center" vertical="top" wrapText="1"/>
    </xf>
    <xf numFmtId="49" fontId="2" fillId="3" borderId="2" xfId="10" applyNumberFormat="1" applyFont="1" applyFill="1" applyBorder="1" applyAlignment="1" applyProtection="1">
      <alignment horizontal="center" vertical="top" wrapText="1"/>
      <protection locked="0"/>
    </xf>
    <xf numFmtId="49" fontId="2" fillId="3" borderId="2" xfId="10" applyNumberFormat="1" applyFont="1" applyFill="1" applyBorder="1" applyAlignment="1">
      <alignment horizontal="center" vertical="top" wrapText="1"/>
    </xf>
    <xf numFmtId="165" fontId="2" fillId="3" borderId="2" xfId="10" applyNumberFormat="1" applyFont="1" applyFill="1" applyBorder="1" applyAlignment="1" applyProtection="1">
      <alignment horizontal="center" vertical="top" wrapText="1"/>
      <protection locked="0"/>
    </xf>
    <xf numFmtId="165" fontId="2" fillId="3" borderId="2" xfId="10" applyNumberFormat="1" applyFont="1" applyFill="1" applyBorder="1" applyAlignment="1">
      <alignment horizontal="center" vertical="top" wrapText="1"/>
    </xf>
  </cellXfs>
  <cellStyles count="11">
    <cellStyle name="st24" xfId="6" xr:uid="{00000000-0005-0000-0000-000000000000}"/>
    <cellStyle name="st25" xfId="4" xr:uid="{00000000-0005-0000-0000-000001000000}"/>
    <cellStyle name="xl22" xfId="1" xr:uid="{00000000-0005-0000-0000-000002000000}"/>
    <cellStyle name="xl23" xfId="9" xr:uid="{00000000-0005-0000-0000-000003000000}"/>
    <cellStyle name="xl24" xfId="7" xr:uid="{00000000-0005-0000-0000-000004000000}"/>
    <cellStyle name="xl25" xfId="3" xr:uid="{00000000-0005-0000-0000-000005000000}"/>
    <cellStyle name="xl26" xfId="5" xr:uid="{00000000-0005-0000-0000-000006000000}"/>
    <cellStyle name="xl27" xfId="10" xr:uid="{00000000-0005-0000-0000-000007000000}"/>
    <cellStyle name="xl30" xfId="8" xr:uid="{00000000-0005-0000-0000-000008000000}"/>
    <cellStyle name="xl37" xfId="2" xr:uid="{00000000-0005-0000-0000-000009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5"/>
  <sheetViews>
    <sheetView tabSelected="1" zoomScaleNormal="100" workbookViewId="0">
      <selection activeCell="A10" sqref="A10:E10"/>
    </sheetView>
  </sheetViews>
  <sheetFormatPr defaultRowHeight="15" x14ac:dyDescent="0.25"/>
  <cols>
    <col min="1" max="1" width="100.5703125" style="17" customWidth="1"/>
    <col min="2" max="2" width="16.85546875" customWidth="1"/>
    <col min="3" max="3" width="13.5703125" customWidth="1"/>
    <col min="4" max="4" width="14.7109375" customWidth="1"/>
    <col min="5" max="5" width="14.5703125" customWidth="1"/>
  </cols>
  <sheetData>
    <row r="1" spans="1:6" s="2" customFormat="1" ht="15.75" x14ac:dyDescent="0.25">
      <c r="A1" s="26" t="s">
        <v>10</v>
      </c>
      <c r="B1" s="26"/>
      <c r="C1" s="26"/>
      <c r="D1" s="26"/>
      <c r="E1" s="26"/>
      <c r="F1" s="15"/>
    </row>
    <row r="2" spans="1:6" s="2" customFormat="1" ht="15.75" x14ac:dyDescent="0.25">
      <c r="A2" s="27" t="s">
        <v>0</v>
      </c>
      <c r="B2" s="27"/>
      <c r="C2" s="27"/>
      <c r="D2" s="27"/>
      <c r="E2" s="27"/>
      <c r="F2" s="13"/>
    </row>
    <row r="3" spans="1:6" s="2" customFormat="1" ht="15.75" x14ac:dyDescent="0.25">
      <c r="A3" s="28" t="s">
        <v>1</v>
      </c>
      <c r="B3" s="28"/>
      <c r="C3" s="28"/>
      <c r="D3" s="28"/>
      <c r="E3" s="28"/>
      <c r="F3" s="14"/>
    </row>
    <row r="4" spans="1:6" s="2" customFormat="1" ht="15.75" x14ac:dyDescent="0.25">
      <c r="A4" s="28" t="s">
        <v>2</v>
      </c>
      <c r="B4" s="28"/>
      <c r="C4" s="28"/>
      <c r="D4" s="28"/>
      <c r="E4" s="28"/>
      <c r="F4" s="14"/>
    </row>
    <row r="5" spans="1:6" s="2" customFormat="1" ht="15.75" x14ac:dyDescent="0.25">
      <c r="A5" s="28" t="s">
        <v>3</v>
      </c>
      <c r="B5" s="28"/>
      <c r="C5" s="28"/>
      <c r="D5" s="28"/>
      <c r="E5" s="28"/>
      <c r="F5" s="14"/>
    </row>
    <row r="6" spans="1:6" s="2" customFormat="1" ht="15.75" x14ac:dyDescent="0.25">
      <c r="A6" s="28" t="s">
        <v>12</v>
      </c>
      <c r="B6" s="28"/>
      <c r="C6" s="28"/>
      <c r="D6" s="28"/>
      <c r="E6" s="28"/>
      <c r="F6" s="14"/>
    </row>
    <row r="7" spans="1:6" s="2" customFormat="1" ht="15.75" x14ac:dyDescent="0.25">
      <c r="A7" s="29" t="s">
        <v>11</v>
      </c>
      <c r="B7" s="29"/>
      <c r="C7" s="29"/>
      <c r="D7" s="29"/>
      <c r="E7" s="29"/>
      <c r="F7" s="1"/>
    </row>
    <row r="8" spans="1:6" s="2" customFormat="1" ht="15.75" x14ac:dyDescent="0.25">
      <c r="A8" s="3"/>
      <c r="B8" s="4"/>
      <c r="C8" s="5"/>
      <c r="D8" s="6"/>
      <c r="E8" s="6"/>
      <c r="F8" s="7"/>
    </row>
    <row r="9" spans="1:6" s="2" customFormat="1" ht="15.75" x14ac:dyDescent="0.25">
      <c r="A9" s="3"/>
      <c r="B9" s="4"/>
      <c r="C9" s="5"/>
      <c r="D9" s="6"/>
      <c r="E9" s="6"/>
      <c r="F9" s="7"/>
    </row>
    <row r="10" spans="1:6" s="2" customFormat="1" ht="15.75" x14ac:dyDescent="0.25">
      <c r="A10" s="30" t="s">
        <v>13</v>
      </c>
      <c r="B10" s="30"/>
      <c r="C10" s="30"/>
      <c r="D10" s="30"/>
      <c r="E10" s="30"/>
      <c r="F10" s="16"/>
    </row>
    <row r="11" spans="1:6" s="2" customFormat="1" ht="27.75" customHeight="1" x14ac:dyDescent="0.25">
      <c r="A11" s="25" t="s">
        <v>4</v>
      </c>
      <c r="B11" s="25"/>
      <c r="C11" s="25"/>
      <c r="D11" s="25"/>
      <c r="E11" s="25"/>
      <c r="F11" s="12"/>
    </row>
    <row r="12" spans="1:6" s="2" customFormat="1" ht="15.75" x14ac:dyDescent="0.25">
      <c r="A12" s="31" t="s">
        <v>5</v>
      </c>
      <c r="B12" s="33" t="s">
        <v>9</v>
      </c>
      <c r="C12" s="31" t="s">
        <v>6</v>
      </c>
      <c r="D12" s="31" t="s">
        <v>7</v>
      </c>
      <c r="E12" s="35" t="s">
        <v>8</v>
      </c>
    </row>
    <row r="13" spans="1:6" s="2" customFormat="1" ht="42.75" customHeight="1" x14ac:dyDescent="0.25">
      <c r="A13" s="32"/>
      <c r="B13" s="34"/>
      <c r="C13" s="32"/>
      <c r="D13" s="32"/>
      <c r="E13" s="36"/>
    </row>
    <row r="14" spans="1:6" s="11" customFormat="1" ht="15.75" x14ac:dyDescent="0.25">
      <c r="A14" s="8">
        <v>1</v>
      </c>
      <c r="B14" s="9">
        <v>2</v>
      </c>
      <c r="C14" s="10">
        <v>3</v>
      </c>
      <c r="D14" s="10">
        <v>4</v>
      </c>
      <c r="E14" s="10">
        <v>5</v>
      </c>
    </row>
    <row r="15" spans="1:6" ht="31.5" x14ac:dyDescent="0.25">
      <c r="A15" s="18" t="s">
        <v>14</v>
      </c>
      <c r="B15" s="19" t="s">
        <v>15</v>
      </c>
      <c r="C15" s="20">
        <v>1656361.3</v>
      </c>
      <c r="D15" s="22">
        <v>1647309.9513000001</v>
      </c>
      <c r="E15" s="23">
        <f>D15/C15%</f>
        <v>99.453540196815752</v>
      </c>
    </row>
    <row r="16" spans="1:6" ht="15.75" x14ac:dyDescent="0.25">
      <c r="A16" s="18" t="s">
        <v>17</v>
      </c>
      <c r="B16" s="19" t="s">
        <v>16</v>
      </c>
      <c r="C16" s="20">
        <v>240059.2</v>
      </c>
      <c r="D16" s="20">
        <v>240021</v>
      </c>
      <c r="E16" s="23">
        <f t="shared" ref="E16:E73" si="0">D16/C16%</f>
        <v>99.984087258476237</v>
      </c>
    </row>
    <row r="17" spans="1:5" ht="15.75" x14ac:dyDescent="0.25">
      <c r="A17" s="18" t="s">
        <v>17</v>
      </c>
      <c r="B17" s="19" t="s">
        <v>18</v>
      </c>
      <c r="C17" s="20">
        <v>71048.399999999994</v>
      </c>
      <c r="D17" s="20">
        <v>71010.2</v>
      </c>
      <c r="E17" s="23">
        <f t="shared" si="0"/>
        <v>99.946233834963209</v>
      </c>
    </row>
    <row r="18" spans="1:5" ht="78.75" x14ac:dyDescent="0.25">
      <c r="A18" s="18" t="s">
        <v>442</v>
      </c>
      <c r="B18" s="19" t="s">
        <v>19</v>
      </c>
      <c r="C18" s="20">
        <v>29720.400000000001</v>
      </c>
      <c r="D18" s="20">
        <v>29720.400000000001</v>
      </c>
      <c r="E18" s="23">
        <f t="shared" si="0"/>
        <v>100</v>
      </c>
    </row>
    <row r="19" spans="1:5" ht="63" x14ac:dyDescent="0.25">
      <c r="A19" s="18" t="s">
        <v>20</v>
      </c>
      <c r="B19" s="19" t="s">
        <v>21</v>
      </c>
      <c r="C19" s="20">
        <v>139290.4</v>
      </c>
      <c r="D19" s="20">
        <v>139290.4</v>
      </c>
      <c r="E19" s="23">
        <f t="shared" si="0"/>
        <v>100</v>
      </c>
    </row>
    <row r="20" spans="1:5" ht="15.75" x14ac:dyDescent="0.25">
      <c r="A20" s="18" t="s">
        <v>22</v>
      </c>
      <c r="B20" s="19" t="s">
        <v>23</v>
      </c>
      <c r="C20" s="20">
        <v>432410.1</v>
      </c>
      <c r="D20" s="20">
        <v>431857.05894999998</v>
      </c>
      <c r="E20" s="23">
        <f t="shared" si="0"/>
        <v>99.872102652088842</v>
      </c>
    </row>
    <row r="21" spans="1:5" ht="31.5" x14ac:dyDescent="0.25">
      <c r="A21" s="18" t="s">
        <v>443</v>
      </c>
      <c r="B21" s="19" t="s">
        <v>24</v>
      </c>
      <c r="C21" s="20">
        <v>42758.2</v>
      </c>
      <c r="D21" s="20">
        <v>42755</v>
      </c>
      <c r="E21" s="23">
        <f t="shared" si="0"/>
        <v>99.992516055399904</v>
      </c>
    </row>
    <row r="22" spans="1:5" ht="15.75" x14ac:dyDescent="0.25">
      <c r="A22" s="18" t="s">
        <v>25</v>
      </c>
      <c r="B22" s="19" t="s">
        <v>26</v>
      </c>
      <c r="C22" s="20">
        <v>67.900000000000006</v>
      </c>
      <c r="D22" s="20">
        <v>67.715999999999994</v>
      </c>
      <c r="E22" s="23">
        <f t="shared" si="0"/>
        <v>99.729013254786437</v>
      </c>
    </row>
    <row r="23" spans="1:5" ht="15.75" x14ac:dyDescent="0.25">
      <c r="A23" s="18" t="s">
        <v>27</v>
      </c>
      <c r="B23" s="19" t="s">
        <v>28</v>
      </c>
      <c r="C23" s="20">
        <v>30.6</v>
      </c>
      <c r="D23" s="20">
        <v>30.407</v>
      </c>
      <c r="E23" s="23">
        <f t="shared" si="0"/>
        <v>99.369281045751634</v>
      </c>
    </row>
    <row r="24" spans="1:5" ht="31.5" x14ac:dyDescent="0.25">
      <c r="A24" s="18" t="s">
        <v>446</v>
      </c>
      <c r="B24" s="19" t="s">
        <v>29</v>
      </c>
      <c r="C24" s="20">
        <v>191.7</v>
      </c>
      <c r="D24" s="20">
        <v>190.096</v>
      </c>
      <c r="E24" s="23">
        <f t="shared" si="0"/>
        <v>99.163275952008362</v>
      </c>
    </row>
    <row r="25" spans="1:5" ht="15.75" x14ac:dyDescent="0.25">
      <c r="A25" s="18" t="s">
        <v>30</v>
      </c>
      <c r="B25" s="19" t="s">
        <v>31</v>
      </c>
      <c r="C25" s="20">
        <v>43.5</v>
      </c>
      <c r="D25" s="20">
        <v>42.500900000000001</v>
      </c>
      <c r="E25" s="23">
        <f t="shared" si="0"/>
        <v>97.703218390804608</v>
      </c>
    </row>
    <row r="26" spans="1:5" ht="31.5" x14ac:dyDescent="0.25">
      <c r="A26" s="18" t="s">
        <v>32</v>
      </c>
      <c r="B26" s="19" t="s">
        <v>33</v>
      </c>
      <c r="C26" s="20">
        <v>12647.6</v>
      </c>
      <c r="D26" s="20">
        <v>12124.501050000001</v>
      </c>
      <c r="E26" s="23">
        <f t="shared" si="0"/>
        <v>95.864045747809868</v>
      </c>
    </row>
    <row r="27" spans="1:5" ht="78.75" x14ac:dyDescent="0.25">
      <c r="A27" s="18" t="s">
        <v>34</v>
      </c>
      <c r="B27" s="19" t="s">
        <v>35</v>
      </c>
      <c r="C27" s="20">
        <v>375645.6</v>
      </c>
      <c r="D27" s="20">
        <v>375645.6</v>
      </c>
      <c r="E27" s="23">
        <f t="shared" si="0"/>
        <v>100</v>
      </c>
    </row>
    <row r="28" spans="1:5" ht="47.25" x14ac:dyDescent="0.25">
      <c r="A28" s="18" t="s">
        <v>36</v>
      </c>
      <c r="B28" s="19" t="s">
        <v>37</v>
      </c>
      <c r="C28" s="20">
        <v>1025</v>
      </c>
      <c r="D28" s="20">
        <v>1001.2380000000001</v>
      </c>
      <c r="E28" s="23">
        <f t="shared" si="0"/>
        <v>97.681756097560978</v>
      </c>
    </row>
    <row r="29" spans="1:5" ht="15.75" x14ac:dyDescent="0.25">
      <c r="A29" s="18" t="s">
        <v>38</v>
      </c>
      <c r="B29" s="19" t="s">
        <v>39</v>
      </c>
      <c r="C29" s="20">
        <v>161017.9</v>
      </c>
      <c r="D29" s="20">
        <v>156626.21150999999</v>
      </c>
      <c r="E29" s="23">
        <f t="shared" si="0"/>
        <v>97.272546412541715</v>
      </c>
    </row>
    <row r="30" spans="1:5" ht="31.5" x14ac:dyDescent="0.25">
      <c r="A30" s="18" t="s">
        <v>40</v>
      </c>
      <c r="B30" s="19" t="s">
        <v>41</v>
      </c>
      <c r="C30" s="20">
        <v>70127.899999999994</v>
      </c>
      <c r="D30" s="20">
        <v>68824.084969999996</v>
      </c>
      <c r="E30" s="23">
        <f t="shared" si="0"/>
        <v>98.140804116478606</v>
      </c>
    </row>
    <row r="31" spans="1:5" ht="15.75" x14ac:dyDescent="0.25">
      <c r="A31" s="18" t="s">
        <v>42</v>
      </c>
      <c r="B31" s="19" t="s">
        <v>43</v>
      </c>
      <c r="C31" s="20">
        <v>656.6</v>
      </c>
      <c r="D31" s="20">
        <v>630.11720000000003</v>
      </c>
      <c r="E31" s="23">
        <f t="shared" si="0"/>
        <v>95.966676819981728</v>
      </c>
    </row>
    <row r="32" spans="1:5" ht="15.75" x14ac:dyDescent="0.25">
      <c r="A32" s="18" t="s">
        <v>44</v>
      </c>
      <c r="B32" s="19" t="s">
        <v>45</v>
      </c>
      <c r="C32" s="20">
        <v>274.5</v>
      </c>
      <c r="D32" s="20">
        <v>274.24599999999998</v>
      </c>
      <c r="E32" s="23">
        <f t="shared" si="0"/>
        <v>99.907468123861563</v>
      </c>
    </row>
    <row r="33" spans="1:5" ht="15.75" x14ac:dyDescent="0.25">
      <c r="A33" s="18" t="s">
        <v>46</v>
      </c>
      <c r="B33" s="19" t="s">
        <v>47</v>
      </c>
      <c r="C33" s="20">
        <v>6593.8</v>
      </c>
      <c r="D33" s="20">
        <v>5820.1022999999996</v>
      </c>
      <c r="E33" s="23">
        <f t="shared" si="0"/>
        <v>88.266284994995289</v>
      </c>
    </row>
    <row r="34" spans="1:5" ht="47.25" x14ac:dyDescent="0.25">
      <c r="A34" s="18" t="s">
        <v>48</v>
      </c>
      <c r="B34" s="19" t="s">
        <v>49</v>
      </c>
      <c r="C34" s="20">
        <v>10797.8</v>
      </c>
      <c r="D34" s="20">
        <v>9371.5416000000005</v>
      </c>
      <c r="E34" s="23">
        <f t="shared" si="0"/>
        <v>86.791213024875447</v>
      </c>
    </row>
    <row r="35" spans="1:5" ht="78.75" x14ac:dyDescent="0.25">
      <c r="A35" s="18" t="s">
        <v>444</v>
      </c>
      <c r="B35" s="19" t="s">
        <v>50</v>
      </c>
      <c r="C35" s="20">
        <v>4810.8</v>
      </c>
      <c r="D35" s="20">
        <v>4810.8</v>
      </c>
      <c r="E35" s="23">
        <f t="shared" si="0"/>
        <v>100</v>
      </c>
    </row>
    <row r="36" spans="1:5" ht="31.5" x14ac:dyDescent="0.25">
      <c r="A36" s="18" t="s">
        <v>51</v>
      </c>
      <c r="B36" s="19" t="s">
        <v>52</v>
      </c>
      <c r="C36" s="20">
        <v>9004</v>
      </c>
      <c r="D36" s="20">
        <v>8729.3433700000005</v>
      </c>
      <c r="E36" s="23">
        <f t="shared" si="0"/>
        <v>96.949615393158595</v>
      </c>
    </row>
    <row r="37" spans="1:5" ht="47.25" x14ac:dyDescent="0.25">
      <c r="A37" s="18" t="s">
        <v>53</v>
      </c>
      <c r="B37" s="19" t="s">
        <v>54</v>
      </c>
      <c r="C37" s="20">
        <v>53496.7</v>
      </c>
      <c r="D37" s="20">
        <v>53313.11681</v>
      </c>
      <c r="E37" s="23">
        <f t="shared" si="0"/>
        <v>99.656832683137466</v>
      </c>
    </row>
    <row r="38" spans="1:5" ht="31.5" x14ac:dyDescent="0.25">
      <c r="A38" s="18" t="s">
        <v>55</v>
      </c>
      <c r="B38" s="19" t="s">
        <v>56</v>
      </c>
      <c r="C38" s="20">
        <v>5255.8</v>
      </c>
      <c r="D38" s="20">
        <v>4852.8592600000002</v>
      </c>
      <c r="E38" s="23">
        <f t="shared" si="0"/>
        <v>92.333408044446145</v>
      </c>
    </row>
    <row r="39" spans="1:5" ht="15.75" x14ac:dyDescent="0.25">
      <c r="A39" s="18" t="s">
        <v>57</v>
      </c>
      <c r="B39" s="19" t="s">
        <v>58</v>
      </c>
      <c r="C39" s="20">
        <v>65319</v>
      </c>
      <c r="D39" s="20">
        <v>61557.553440000003</v>
      </c>
      <c r="E39" s="23">
        <f t="shared" si="0"/>
        <v>94.241420474900096</v>
      </c>
    </row>
    <row r="40" spans="1:5" ht="15.75" x14ac:dyDescent="0.25">
      <c r="A40" s="18" t="s">
        <v>59</v>
      </c>
      <c r="B40" s="19" t="s">
        <v>60</v>
      </c>
      <c r="C40" s="20">
        <v>49790</v>
      </c>
      <c r="D40" s="20">
        <v>47147.28514</v>
      </c>
      <c r="E40" s="23">
        <f t="shared" si="0"/>
        <v>94.692277846957225</v>
      </c>
    </row>
    <row r="41" spans="1:5" ht="15.75" x14ac:dyDescent="0.25">
      <c r="A41" s="18" t="s">
        <v>61</v>
      </c>
      <c r="B41" s="19" t="s">
        <v>62</v>
      </c>
      <c r="C41" s="20">
        <v>1872</v>
      </c>
      <c r="D41" s="20">
        <v>1872</v>
      </c>
      <c r="E41" s="23">
        <f t="shared" si="0"/>
        <v>100</v>
      </c>
    </row>
    <row r="42" spans="1:5" ht="31.5" x14ac:dyDescent="0.25">
      <c r="A42" s="18" t="s">
        <v>63</v>
      </c>
      <c r="B42" s="19" t="s">
        <v>64</v>
      </c>
      <c r="C42" s="20">
        <v>11426.1</v>
      </c>
      <c r="D42" s="20">
        <v>10316.077079999999</v>
      </c>
      <c r="E42" s="23">
        <f t="shared" si="0"/>
        <v>90.285198624202465</v>
      </c>
    </row>
    <row r="43" spans="1:5" ht="15.75" x14ac:dyDescent="0.25">
      <c r="A43" s="18" t="s">
        <v>65</v>
      </c>
      <c r="B43" s="19" t="s">
        <v>66</v>
      </c>
      <c r="C43" s="20">
        <v>2208.5</v>
      </c>
      <c r="D43" s="20">
        <v>2199.9067</v>
      </c>
      <c r="E43" s="23">
        <f t="shared" si="0"/>
        <v>99.610898800090553</v>
      </c>
    </row>
    <row r="44" spans="1:5" ht="15.75" x14ac:dyDescent="0.25">
      <c r="A44" s="18" t="s">
        <v>65</v>
      </c>
      <c r="B44" s="19" t="s">
        <v>68</v>
      </c>
      <c r="C44" s="20">
        <v>22.4</v>
      </c>
      <c r="D44" s="20">
        <v>22.284520000000001</v>
      </c>
      <c r="E44" s="23">
        <f t="shared" si="0"/>
        <v>99.484464285714296</v>
      </c>
    </row>
    <row r="45" spans="1:5" ht="15.75" x14ac:dyDescent="0.25">
      <c r="A45" s="18" t="s">
        <v>452</v>
      </c>
      <c r="B45" s="19" t="s">
        <v>69</v>
      </c>
      <c r="C45" s="20">
        <v>6767.8</v>
      </c>
      <c r="D45" s="20">
        <v>6646.4717799999999</v>
      </c>
      <c r="E45" s="23">
        <f t="shared" si="0"/>
        <v>98.207272378025351</v>
      </c>
    </row>
    <row r="46" spans="1:5" ht="15.75" x14ac:dyDescent="0.25">
      <c r="A46" s="18" t="s">
        <v>70</v>
      </c>
      <c r="B46" s="19" t="s">
        <v>71</v>
      </c>
      <c r="C46" s="20">
        <v>16028.6</v>
      </c>
      <c r="D46" s="20">
        <v>15849.620339999999</v>
      </c>
      <c r="E46" s="23">
        <f t="shared" si="0"/>
        <v>98.883373095591622</v>
      </c>
    </row>
    <row r="47" spans="1:5" ht="15.75" x14ac:dyDescent="0.25">
      <c r="A47" s="18" t="s">
        <v>447</v>
      </c>
      <c r="B47" s="19" t="s">
        <v>72</v>
      </c>
      <c r="C47" s="20">
        <v>150</v>
      </c>
      <c r="D47" s="20">
        <v>150</v>
      </c>
      <c r="E47" s="23">
        <f t="shared" si="0"/>
        <v>100</v>
      </c>
    </row>
    <row r="48" spans="1:5" ht="15.75" x14ac:dyDescent="0.25">
      <c r="A48" s="18" t="s">
        <v>73</v>
      </c>
      <c r="B48" s="19" t="s">
        <v>74</v>
      </c>
      <c r="C48" s="20">
        <v>17.100000000000001</v>
      </c>
      <c r="D48" s="20">
        <v>16.72</v>
      </c>
      <c r="E48" s="23">
        <f t="shared" si="0"/>
        <v>97.777777777777757</v>
      </c>
    </row>
    <row r="49" spans="1:5" ht="15.75" x14ac:dyDescent="0.25">
      <c r="A49" s="18" t="s">
        <v>75</v>
      </c>
      <c r="B49" s="19" t="s">
        <v>76</v>
      </c>
      <c r="C49" s="20">
        <v>286.39999999999998</v>
      </c>
      <c r="D49" s="20">
        <v>234.84871000000001</v>
      </c>
      <c r="E49" s="23">
        <f t="shared" si="0"/>
        <v>82.000247905027933</v>
      </c>
    </row>
    <row r="50" spans="1:5" ht="15.75" x14ac:dyDescent="0.25">
      <c r="A50" s="18" t="s">
        <v>77</v>
      </c>
      <c r="B50" s="19" t="s">
        <v>78</v>
      </c>
      <c r="C50" s="20">
        <v>10.9</v>
      </c>
      <c r="D50" s="20">
        <v>9.5941100000000006</v>
      </c>
      <c r="E50" s="23">
        <f t="shared" si="0"/>
        <v>88.019357798165146</v>
      </c>
    </row>
    <row r="51" spans="1:5" ht="31.5" x14ac:dyDescent="0.25">
      <c r="A51" s="18" t="s">
        <v>79</v>
      </c>
      <c r="B51" s="19" t="s">
        <v>80</v>
      </c>
      <c r="C51" s="20">
        <v>1215.8</v>
      </c>
      <c r="D51" s="20">
        <v>1214.70164</v>
      </c>
      <c r="E51" s="23">
        <f t="shared" si="0"/>
        <v>99.909659483467678</v>
      </c>
    </row>
    <row r="52" spans="1:5" ht="15.75" x14ac:dyDescent="0.25">
      <c r="A52" s="18" t="s">
        <v>65</v>
      </c>
      <c r="B52" s="19" t="s">
        <v>81</v>
      </c>
      <c r="C52" s="20">
        <v>186.1</v>
      </c>
      <c r="D52" s="20">
        <v>69.314850000000007</v>
      </c>
      <c r="E52" s="23">
        <f t="shared" si="0"/>
        <v>37.246023643202584</v>
      </c>
    </row>
    <row r="53" spans="1:5" ht="47.25" x14ac:dyDescent="0.25">
      <c r="A53" s="18" t="s">
        <v>82</v>
      </c>
      <c r="B53" s="19" t="s">
        <v>83</v>
      </c>
      <c r="C53" s="20">
        <v>13762.7</v>
      </c>
      <c r="D53" s="20">
        <v>13762.7</v>
      </c>
      <c r="E53" s="23">
        <f t="shared" si="0"/>
        <v>100</v>
      </c>
    </row>
    <row r="54" spans="1:5" ht="78.75" x14ac:dyDescent="0.25">
      <c r="A54" s="18" t="s">
        <v>84</v>
      </c>
      <c r="B54" s="19" t="s">
        <v>85</v>
      </c>
      <c r="C54" s="20">
        <v>397.7</v>
      </c>
      <c r="D54" s="20">
        <v>391.04088000000002</v>
      </c>
      <c r="E54" s="23">
        <f t="shared" si="0"/>
        <v>98.325592154890629</v>
      </c>
    </row>
    <row r="55" spans="1:5" ht="15.75" x14ac:dyDescent="0.25">
      <c r="A55" s="18" t="s">
        <v>65</v>
      </c>
      <c r="B55" s="19" t="s">
        <v>86</v>
      </c>
      <c r="C55" s="20">
        <v>1.9</v>
      </c>
      <c r="D55" s="20">
        <v>0.70015000000000005</v>
      </c>
      <c r="E55" s="23">
        <f t="shared" si="0"/>
        <v>36.85</v>
      </c>
    </row>
    <row r="56" spans="1:5" ht="15.75" x14ac:dyDescent="0.25">
      <c r="A56" s="18" t="s">
        <v>87</v>
      </c>
      <c r="B56" s="19" t="s">
        <v>88</v>
      </c>
      <c r="C56" s="20">
        <v>734040.5</v>
      </c>
      <c r="D56" s="20">
        <v>734033.83528</v>
      </c>
      <c r="E56" s="23">
        <f t="shared" si="0"/>
        <v>99.999092050098056</v>
      </c>
    </row>
    <row r="57" spans="1:5" ht="15.75" x14ac:dyDescent="0.25">
      <c r="A57" s="18" t="s">
        <v>89</v>
      </c>
      <c r="B57" s="19" t="s">
        <v>90</v>
      </c>
      <c r="C57" s="20">
        <v>528467.1</v>
      </c>
      <c r="D57" s="20">
        <v>528466.93938999996</v>
      </c>
      <c r="E57" s="23">
        <f t="shared" si="0"/>
        <v>99.999969608325671</v>
      </c>
    </row>
    <row r="58" spans="1:5" ht="31.5" x14ac:dyDescent="0.25">
      <c r="A58" s="18" t="s">
        <v>91</v>
      </c>
      <c r="B58" s="19" t="s">
        <v>92</v>
      </c>
      <c r="C58" s="20">
        <v>205548.6</v>
      </c>
      <c r="D58" s="20">
        <v>205548.52828</v>
      </c>
      <c r="E58" s="23">
        <f t="shared" si="0"/>
        <v>99.999965108008524</v>
      </c>
    </row>
    <row r="59" spans="1:5" ht="15.75" x14ac:dyDescent="0.25">
      <c r="A59" s="18" t="s">
        <v>89</v>
      </c>
      <c r="B59" s="19" t="s">
        <v>93</v>
      </c>
      <c r="C59" s="20">
        <v>6.8</v>
      </c>
      <c r="D59" s="20">
        <v>0.36760999999999999</v>
      </c>
      <c r="E59" s="23">
        <f t="shared" si="0"/>
        <v>5.4060294117647052</v>
      </c>
    </row>
    <row r="60" spans="1:5" ht="15.75" x14ac:dyDescent="0.25">
      <c r="A60" s="18" t="s">
        <v>89</v>
      </c>
      <c r="B60" s="19" t="s">
        <v>94</v>
      </c>
      <c r="C60" s="20">
        <v>18</v>
      </c>
      <c r="D60" s="20">
        <v>18</v>
      </c>
      <c r="E60" s="23">
        <f t="shared" si="0"/>
        <v>100</v>
      </c>
    </row>
    <row r="61" spans="1:5" ht="15.75" x14ac:dyDescent="0.25">
      <c r="A61" s="18" t="s">
        <v>95</v>
      </c>
      <c r="B61" s="19" t="s">
        <v>96</v>
      </c>
      <c r="C61" s="20">
        <v>718.2</v>
      </c>
      <c r="D61" s="20">
        <v>718.2</v>
      </c>
      <c r="E61" s="23">
        <f t="shared" si="0"/>
        <v>100</v>
      </c>
    </row>
    <row r="62" spans="1:5" ht="47.25" x14ac:dyDescent="0.25">
      <c r="A62" s="18" t="s">
        <v>97</v>
      </c>
      <c r="B62" s="19" t="s">
        <v>98</v>
      </c>
      <c r="C62" s="20">
        <v>718.2</v>
      </c>
      <c r="D62" s="20">
        <v>718.2</v>
      </c>
      <c r="E62" s="23">
        <f t="shared" si="0"/>
        <v>100</v>
      </c>
    </row>
    <row r="63" spans="1:5" ht="31.5" x14ac:dyDescent="0.25">
      <c r="A63" s="18" t="s">
        <v>99</v>
      </c>
      <c r="B63" s="19" t="s">
        <v>100</v>
      </c>
      <c r="C63" s="20">
        <v>153207.29999999999</v>
      </c>
      <c r="D63" s="20">
        <v>137565.48641000001</v>
      </c>
      <c r="E63" s="23">
        <f t="shared" si="0"/>
        <v>89.790425397484341</v>
      </c>
    </row>
    <row r="64" spans="1:5" ht="15.75" x14ac:dyDescent="0.25">
      <c r="A64" s="18" t="s">
        <v>101</v>
      </c>
      <c r="B64" s="19" t="s">
        <v>102</v>
      </c>
      <c r="C64" s="20">
        <v>138497</v>
      </c>
      <c r="D64" s="20">
        <v>123105.12049</v>
      </c>
      <c r="E64" s="23">
        <f t="shared" si="0"/>
        <v>88.886488869795016</v>
      </c>
    </row>
    <row r="65" spans="1:5" ht="31.5" x14ac:dyDescent="0.25">
      <c r="A65" s="18" t="s">
        <v>103</v>
      </c>
      <c r="B65" s="19" t="s">
        <v>104</v>
      </c>
      <c r="C65" s="20">
        <v>40012.5</v>
      </c>
      <c r="D65" s="20">
        <v>31108.087619999998</v>
      </c>
      <c r="E65" s="23">
        <f t="shared" si="0"/>
        <v>77.745923448922213</v>
      </c>
    </row>
    <row r="66" spans="1:5" ht="15.75" x14ac:dyDescent="0.25">
      <c r="A66" s="18" t="s">
        <v>105</v>
      </c>
      <c r="B66" s="19" t="s">
        <v>106</v>
      </c>
      <c r="C66" s="20">
        <v>95174</v>
      </c>
      <c r="D66" s="20">
        <v>90451.325500000006</v>
      </c>
      <c r="E66" s="23">
        <f t="shared" si="0"/>
        <v>95.037852249563969</v>
      </c>
    </row>
    <row r="67" spans="1:5" ht="15.75" x14ac:dyDescent="0.25">
      <c r="A67" s="18" t="s">
        <v>107</v>
      </c>
      <c r="B67" s="19" t="s">
        <v>108</v>
      </c>
      <c r="C67" s="20">
        <v>77.8</v>
      </c>
      <c r="D67" s="20">
        <v>15.041700000000001</v>
      </c>
      <c r="E67" s="23">
        <f t="shared" si="0"/>
        <v>19.333804627249357</v>
      </c>
    </row>
    <row r="68" spans="1:5" ht="15.75" x14ac:dyDescent="0.25">
      <c r="A68" s="18" t="s">
        <v>109</v>
      </c>
      <c r="B68" s="19" t="s">
        <v>110</v>
      </c>
      <c r="C68" s="20">
        <v>141.19999999999999</v>
      </c>
      <c r="D68" s="20">
        <v>141.19999999999999</v>
      </c>
      <c r="E68" s="23">
        <f t="shared" si="0"/>
        <v>100</v>
      </c>
    </row>
    <row r="69" spans="1:5" ht="15.75" x14ac:dyDescent="0.25">
      <c r="A69" s="18" t="s">
        <v>111</v>
      </c>
      <c r="B69" s="19" t="s">
        <v>112</v>
      </c>
      <c r="C69" s="20">
        <v>762.1</v>
      </c>
      <c r="D69" s="20">
        <v>762.09822999999994</v>
      </c>
      <c r="E69" s="23">
        <f t="shared" si="0"/>
        <v>99.999767747014815</v>
      </c>
    </row>
    <row r="70" spans="1:5" ht="47.25" x14ac:dyDescent="0.25">
      <c r="A70" s="18" t="s">
        <v>113</v>
      </c>
      <c r="B70" s="19" t="s">
        <v>114</v>
      </c>
      <c r="C70" s="20">
        <v>618.29999999999995</v>
      </c>
      <c r="D70" s="20">
        <v>618.29999999999995</v>
      </c>
      <c r="E70" s="23">
        <f t="shared" si="0"/>
        <v>100</v>
      </c>
    </row>
    <row r="71" spans="1:5" ht="15.75" x14ac:dyDescent="0.25">
      <c r="A71" s="18" t="s">
        <v>111</v>
      </c>
      <c r="B71" s="19" t="s">
        <v>115</v>
      </c>
      <c r="C71" s="20">
        <v>7.8</v>
      </c>
      <c r="D71" s="20">
        <v>7.6992799999999999</v>
      </c>
      <c r="E71" s="23">
        <f t="shared" si="0"/>
        <v>98.708717948717947</v>
      </c>
    </row>
    <row r="72" spans="1:5" ht="15.75" x14ac:dyDescent="0.25">
      <c r="A72" s="18" t="s">
        <v>67</v>
      </c>
      <c r="B72" s="19" t="s">
        <v>116</v>
      </c>
      <c r="C72" s="20">
        <v>1703.3</v>
      </c>
      <c r="D72" s="20">
        <v>1.36816</v>
      </c>
      <c r="E72" s="23">
        <f t="shared" si="0"/>
        <v>8.0324076792109428E-2</v>
      </c>
    </row>
    <row r="73" spans="1:5" ht="15.75" x14ac:dyDescent="0.25">
      <c r="A73" s="18" t="s">
        <v>117</v>
      </c>
      <c r="B73" s="19" t="s">
        <v>118</v>
      </c>
      <c r="C73" s="20">
        <v>14710.3</v>
      </c>
      <c r="D73" s="20">
        <v>14460.36592</v>
      </c>
      <c r="E73" s="23">
        <f t="shared" si="0"/>
        <v>98.300958648022146</v>
      </c>
    </row>
    <row r="74" spans="1:5" ht="31.5" x14ac:dyDescent="0.25">
      <c r="A74" s="18" t="s">
        <v>119</v>
      </c>
      <c r="B74" s="19" t="s">
        <v>120</v>
      </c>
      <c r="C74" s="20">
        <v>604.6</v>
      </c>
      <c r="D74" s="20">
        <v>542.96429999999998</v>
      </c>
      <c r="E74" s="23">
        <f t="shared" ref="E74:E132" si="1">D74/C74%</f>
        <v>89.805540853456819</v>
      </c>
    </row>
    <row r="75" spans="1:5" ht="15.75" x14ac:dyDescent="0.25">
      <c r="A75" s="18" t="s">
        <v>121</v>
      </c>
      <c r="B75" s="19" t="s">
        <v>122</v>
      </c>
      <c r="C75" s="20">
        <v>1887.9</v>
      </c>
      <c r="D75" s="20">
        <v>1887.8976</v>
      </c>
      <c r="E75" s="23">
        <f t="shared" si="1"/>
        <v>99.999872874622596</v>
      </c>
    </row>
    <row r="76" spans="1:5" ht="15.75" x14ac:dyDescent="0.25">
      <c r="A76" s="18" t="s">
        <v>123</v>
      </c>
      <c r="B76" s="19" t="s">
        <v>124</v>
      </c>
      <c r="C76" s="20">
        <v>425.9</v>
      </c>
      <c r="D76" s="20">
        <v>260.30613</v>
      </c>
      <c r="E76" s="23">
        <f t="shared" si="1"/>
        <v>61.119072552242315</v>
      </c>
    </row>
    <row r="77" spans="1:5" ht="15.75" x14ac:dyDescent="0.25">
      <c r="A77" s="18" t="s">
        <v>125</v>
      </c>
      <c r="B77" s="19" t="s">
        <v>126</v>
      </c>
      <c r="C77" s="20">
        <v>708.8</v>
      </c>
      <c r="D77" s="20">
        <v>687.86249999999995</v>
      </c>
      <c r="E77" s="23">
        <f t="shared" si="1"/>
        <v>97.046063769751697</v>
      </c>
    </row>
    <row r="78" spans="1:5" ht="15.75" x14ac:dyDescent="0.25">
      <c r="A78" s="18" t="s">
        <v>127</v>
      </c>
      <c r="B78" s="19" t="s">
        <v>128</v>
      </c>
      <c r="C78" s="20">
        <v>67.7</v>
      </c>
      <c r="D78" s="20">
        <v>67.7</v>
      </c>
      <c r="E78" s="23">
        <f t="shared" si="1"/>
        <v>100</v>
      </c>
    </row>
    <row r="79" spans="1:5" ht="78.75" x14ac:dyDescent="0.25">
      <c r="A79" s="18" t="s">
        <v>129</v>
      </c>
      <c r="B79" s="19" t="s">
        <v>130</v>
      </c>
      <c r="C79" s="20">
        <v>1073.3</v>
      </c>
      <c r="D79" s="20">
        <v>1073.3</v>
      </c>
      <c r="E79" s="23">
        <f t="shared" si="1"/>
        <v>100.00000000000001</v>
      </c>
    </row>
    <row r="80" spans="1:5" ht="31.5" x14ac:dyDescent="0.25">
      <c r="A80" s="18" t="s">
        <v>131</v>
      </c>
      <c r="B80" s="19" t="s">
        <v>132</v>
      </c>
      <c r="C80" s="20">
        <v>9840.9</v>
      </c>
      <c r="D80" s="20">
        <v>9840.8375599999999</v>
      </c>
      <c r="E80" s="23">
        <f t="shared" si="1"/>
        <v>99.999365505187541</v>
      </c>
    </row>
    <row r="81" spans="1:5" ht="31.5" x14ac:dyDescent="0.25">
      <c r="A81" s="18" t="s">
        <v>131</v>
      </c>
      <c r="B81" s="19" t="s">
        <v>133</v>
      </c>
      <c r="C81" s="20">
        <v>101.2</v>
      </c>
      <c r="D81" s="20">
        <v>99.497829999999993</v>
      </c>
      <c r="E81" s="23">
        <f t="shared" si="1"/>
        <v>98.318013833992083</v>
      </c>
    </row>
    <row r="82" spans="1:5" ht="31.5" x14ac:dyDescent="0.25">
      <c r="A82" s="18" t="s">
        <v>134</v>
      </c>
      <c r="B82" s="19" t="s">
        <v>135</v>
      </c>
      <c r="C82" s="20">
        <v>140946.20000000001</v>
      </c>
      <c r="D82" s="20">
        <v>138523.20271000001</v>
      </c>
      <c r="E82" s="23">
        <f t="shared" si="1"/>
        <v>98.280906267781603</v>
      </c>
    </row>
    <row r="83" spans="1:5" ht="15.75" x14ac:dyDescent="0.25">
      <c r="A83" s="18" t="s">
        <v>136</v>
      </c>
      <c r="B83" s="19" t="s">
        <v>137</v>
      </c>
      <c r="C83" s="20">
        <v>15946.5</v>
      </c>
      <c r="D83" s="20">
        <v>15625.884470000001</v>
      </c>
      <c r="E83" s="23">
        <f t="shared" si="1"/>
        <v>97.989430094378079</v>
      </c>
    </row>
    <row r="84" spans="1:5" ht="15.75" x14ac:dyDescent="0.25">
      <c r="A84" s="18" t="s">
        <v>138</v>
      </c>
      <c r="B84" s="19" t="s">
        <v>139</v>
      </c>
      <c r="C84" s="20">
        <v>53335.9</v>
      </c>
      <c r="D84" s="20">
        <v>53041.596519999999</v>
      </c>
      <c r="E84" s="23">
        <f t="shared" si="1"/>
        <v>99.44820753001261</v>
      </c>
    </row>
    <row r="85" spans="1:5" ht="15.75" x14ac:dyDescent="0.25">
      <c r="A85" s="18" t="s">
        <v>138</v>
      </c>
      <c r="B85" s="19" t="s">
        <v>140</v>
      </c>
      <c r="C85" s="20">
        <v>53335.9</v>
      </c>
      <c r="D85" s="20">
        <v>53041.596519999999</v>
      </c>
      <c r="E85" s="23">
        <f t="shared" si="1"/>
        <v>99.44820753001261</v>
      </c>
    </row>
    <row r="86" spans="1:5" ht="15.75" x14ac:dyDescent="0.25">
      <c r="A86" s="18" t="s">
        <v>141</v>
      </c>
      <c r="B86" s="19" t="s">
        <v>142</v>
      </c>
      <c r="C86" s="20">
        <v>189.4</v>
      </c>
      <c r="D86" s="20">
        <v>189.35640000000001</v>
      </c>
      <c r="E86" s="23">
        <f t="shared" si="1"/>
        <v>99.976979936642024</v>
      </c>
    </row>
    <row r="87" spans="1:5" ht="31.5" x14ac:dyDescent="0.25">
      <c r="A87" s="18" t="s">
        <v>143</v>
      </c>
      <c r="B87" s="19" t="s">
        <v>144</v>
      </c>
      <c r="C87" s="20">
        <v>60569.599999999999</v>
      </c>
      <c r="D87" s="20">
        <v>59056.784010000003</v>
      </c>
      <c r="E87" s="23">
        <f t="shared" si="1"/>
        <v>97.502351030880178</v>
      </c>
    </row>
    <row r="88" spans="1:5" ht="15.75" x14ac:dyDescent="0.25">
      <c r="A88" s="18" t="s">
        <v>145</v>
      </c>
      <c r="B88" s="19" t="s">
        <v>146</v>
      </c>
      <c r="C88" s="20">
        <v>7573.1</v>
      </c>
      <c r="D88" s="20">
        <v>7559.5865299999996</v>
      </c>
      <c r="E88" s="23">
        <f t="shared" si="1"/>
        <v>99.821559599107346</v>
      </c>
    </row>
    <row r="89" spans="1:5" ht="15.75" x14ac:dyDescent="0.25">
      <c r="A89" s="18" t="s">
        <v>145</v>
      </c>
      <c r="B89" s="19" t="s">
        <v>147</v>
      </c>
      <c r="C89" s="20">
        <v>4973.1000000000004</v>
      </c>
      <c r="D89" s="20">
        <v>4959.9023399999996</v>
      </c>
      <c r="E89" s="23">
        <f t="shared" si="1"/>
        <v>99.734619050491631</v>
      </c>
    </row>
    <row r="90" spans="1:5" ht="15.75" x14ac:dyDescent="0.25">
      <c r="A90" s="18" t="s">
        <v>148</v>
      </c>
      <c r="B90" s="19" t="s">
        <v>149</v>
      </c>
      <c r="C90" s="20">
        <v>2574</v>
      </c>
      <c r="D90" s="20">
        <v>2573.6841899999999</v>
      </c>
      <c r="E90" s="23">
        <f t="shared" si="1"/>
        <v>99.98773076923078</v>
      </c>
    </row>
    <row r="91" spans="1:5" ht="15.75" x14ac:dyDescent="0.25">
      <c r="A91" s="18" t="s">
        <v>148</v>
      </c>
      <c r="B91" s="19" t="s">
        <v>150</v>
      </c>
      <c r="C91" s="20">
        <v>26</v>
      </c>
      <c r="D91" s="20">
        <v>26</v>
      </c>
      <c r="E91" s="23">
        <f t="shared" si="1"/>
        <v>100</v>
      </c>
    </row>
    <row r="92" spans="1:5" ht="15.75" x14ac:dyDescent="0.25">
      <c r="A92" s="18" t="s">
        <v>151</v>
      </c>
      <c r="B92" s="19" t="s">
        <v>152</v>
      </c>
      <c r="C92" s="20">
        <v>935.3</v>
      </c>
      <c r="D92" s="20">
        <v>718.8</v>
      </c>
      <c r="E92" s="23">
        <f t="shared" si="1"/>
        <v>76.852346840585909</v>
      </c>
    </row>
    <row r="93" spans="1:5" ht="15.75" x14ac:dyDescent="0.25">
      <c r="A93" s="18" t="s">
        <v>151</v>
      </c>
      <c r="B93" s="19" t="s">
        <v>153</v>
      </c>
      <c r="C93" s="20">
        <v>935.3</v>
      </c>
      <c r="D93" s="20">
        <v>718.8</v>
      </c>
      <c r="E93" s="23">
        <f t="shared" si="1"/>
        <v>76.852346840585909</v>
      </c>
    </row>
    <row r="94" spans="1:5" ht="15.75" x14ac:dyDescent="0.25">
      <c r="A94" s="18" t="s">
        <v>70</v>
      </c>
      <c r="B94" s="19" t="s">
        <v>154</v>
      </c>
      <c r="C94" s="20">
        <v>2396.4</v>
      </c>
      <c r="D94" s="20">
        <v>2331.1947799999998</v>
      </c>
      <c r="E94" s="23">
        <f t="shared" si="1"/>
        <v>97.279034384910688</v>
      </c>
    </row>
    <row r="95" spans="1:5" ht="15.75" x14ac:dyDescent="0.25">
      <c r="A95" s="18" t="s">
        <v>70</v>
      </c>
      <c r="B95" s="19" t="s">
        <v>155</v>
      </c>
      <c r="C95" s="20">
        <v>171.2</v>
      </c>
      <c r="D95" s="20">
        <v>171.2</v>
      </c>
      <c r="E95" s="23">
        <f t="shared" si="1"/>
        <v>100</v>
      </c>
    </row>
    <row r="96" spans="1:5" ht="31.5" x14ac:dyDescent="0.25">
      <c r="A96" s="18" t="s">
        <v>156</v>
      </c>
      <c r="B96" s="19" t="s">
        <v>157</v>
      </c>
      <c r="C96" s="20">
        <v>218.2</v>
      </c>
      <c r="D96" s="20">
        <v>218.16</v>
      </c>
      <c r="E96" s="23">
        <f t="shared" si="1"/>
        <v>99.981668194317137</v>
      </c>
    </row>
    <row r="97" spans="1:5" ht="78.75" x14ac:dyDescent="0.25">
      <c r="A97" s="18" t="s">
        <v>84</v>
      </c>
      <c r="B97" s="19" t="s">
        <v>158</v>
      </c>
      <c r="C97" s="20">
        <v>2007</v>
      </c>
      <c r="D97" s="20">
        <v>1941.8347799999999</v>
      </c>
      <c r="E97" s="23">
        <f t="shared" si="1"/>
        <v>96.753103139013447</v>
      </c>
    </row>
    <row r="98" spans="1:5" ht="31.5" x14ac:dyDescent="0.25">
      <c r="A98" s="18" t="s">
        <v>159</v>
      </c>
      <c r="B98" s="19" t="s">
        <v>160</v>
      </c>
      <c r="C98" s="20">
        <v>508188.62599999999</v>
      </c>
      <c r="D98" s="20">
        <v>448175.48176</v>
      </c>
      <c r="E98" s="23">
        <f t="shared" si="1"/>
        <v>88.190773824993073</v>
      </c>
    </row>
    <row r="99" spans="1:5" ht="31.5" x14ac:dyDescent="0.25">
      <c r="A99" s="18" t="s">
        <v>159</v>
      </c>
      <c r="B99" s="19" t="s">
        <v>160</v>
      </c>
      <c r="C99" s="20">
        <v>2268.1</v>
      </c>
      <c r="D99" s="20">
        <v>2268</v>
      </c>
      <c r="E99" s="23">
        <f t="shared" si="1"/>
        <v>99.995591023323499</v>
      </c>
    </row>
    <row r="100" spans="1:5" ht="15.75" x14ac:dyDescent="0.25">
      <c r="A100" s="18" t="s">
        <v>161</v>
      </c>
      <c r="B100" s="19" t="s">
        <v>162</v>
      </c>
      <c r="C100" s="20">
        <v>2268.1</v>
      </c>
      <c r="D100" s="20">
        <v>2268</v>
      </c>
      <c r="E100" s="23">
        <f t="shared" si="1"/>
        <v>99.995591023323499</v>
      </c>
    </row>
    <row r="101" spans="1:5" ht="15.75" x14ac:dyDescent="0.25">
      <c r="A101" s="18" t="s">
        <v>163</v>
      </c>
      <c r="B101" s="19" t="s">
        <v>164</v>
      </c>
      <c r="C101" s="20">
        <v>22.7</v>
      </c>
      <c r="D101" s="20">
        <v>22.68</v>
      </c>
      <c r="E101" s="23">
        <f t="shared" si="1"/>
        <v>99.911894273127757</v>
      </c>
    </row>
    <row r="102" spans="1:5" ht="15.75" x14ac:dyDescent="0.25">
      <c r="A102" s="18" t="s">
        <v>163</v>
      </c>
      <c r="B102" s="19" t="s">
        <v>165</v>
      </c>
      <c r="C102" s="20">
        <v>2245.4</v>
      </c>
      <c r="D102" s="20">
        <v>2245.3200000000002</v>
      </c>
      <c r="E102" s="23">
        <f t="shared" si="1"/>
        <v>99.99643716041686</v>
      </c>
    </row>
    <row r="103" spans="1:5" ht="15.75" x14ac:dyDescent="0.25">
      <c r="A103" s="18" t="s">
        <v>166</v>
      </c>
      <c r="B103" s="19" t="s">
        <v>167</v>
      </c>
      <c r="C103" s="20">
        <v>6421</v>
      </c>
      <c r="D103" s="20">
        <v>4930.95</v>
      </c>
      <c r="E103" s="23">
        <f t="shared" si="1"/>
        <v>76.794113066500543</v>
      </c>
    </row>
    <row r="104" spans="1:5" ht="15.75" x14ac:dyDescent="0.25">
      <c r="A104" s="18" t="s">
        <v>168</v>
      </c>
      <c r="B104" s="19" t="s">
        <v>169</v>
      </c>
      <c r="C104" s="20">
        <v>3650</v>
      </c>
      <c r="D104" s="20">
        <v>2160</v>
      </c>
      <c r="E104" s="23">
        <f t="shared" si="1"/>
        <v>59.178082191780824</v>
      </c>
    </row>
    <row r="105" spans="1:5" ht="15.75" x14ac:dyDescent="0.25">
      <c r="A105" s="18" t="s">
        <v>170</v>
      </c>
      <c r="B105" s="19" t="s">
        <v>171</v>
      </c>
      <c r="C105" s="20">
        <v>3613.5</v>
      </c>
      <c r="D105" s="20">
        <v>2138.4</v>
      </c>
      <c r="E105" s="23">
        <f t="shared" si="1"/>
        <v>59.178082191780831</v>
      </c>
    </row>
    <row r="106" spans="1:5" ht="15.75" x14ac:dyDescent="0.25">
      <c r="A106" s="18" t="s">
        <v>170</v>
      </c>
      <c r="B106" s="19" t="s">
        <v>172</v>
      </c>
      <c r="C106" s="20">
        <v>36.5</v>
      </c>
      <c r="D106" s="20">
        <v>21.6</v>
      </c>
      <c r="E106" s="23">
        <f t="shared" si="1"/>
        <v>59.178082191780824</v>
      </c>
    </row>
    <row r="107" spans="1:5" ht="15.75" x14ac:dyDescent="0.25">
      <c r="A107" s="18" t="s">
        <v>173</v>
      </c>
      <c r="B107" s="19" t="s">
        <v>174</v>
      </c>
      <c r="C107" s="20">
        <v>271</v>
      </c>
      <c r="D107" s="20">
        <v>270.95</v>
      </c>
      <c r="E107" s="23">
        <f t="shared" si="1"/>
        <v>99.981549815498155</v>
      </c>
    </row>
    <row r="108" spans="1:5" ht="31.5" x14ac:dyDescent="0.25">
      <c r="A108" s="18" t="s">
        <v>175</v>
      </c>
      <c r="B108" s="19" t="s">
        <v>176</v>
      </c>
      <c r="C108" s="20">
        <v>271</v>
      </c>
      <c r="D108" s="20">
        <v>270.95</v>
      </c>
      <c r="E108" s="23">
        <f t="shared" si="1"/>
        <v>99.981549815498155</v>
      </c>
    </row>
    <row r="109" spans="1:5" ht="15.75" x14ac:dyDescent="0.25">
      <c r="A109" s="18" t="s">
        <v>177</v>
      </c>
      <c r="B109" s="19" t="s">
        <v>178</v>
      </c>
      <c r="C109" s="20">
        <v>2500</v>
      </c>
      <c r="D109" s="20">
        <v>2500</v>
      </c>
      <c r="E109" s="23">
        <f t="shared" si="1"/>
        <v>100</v>
      </c>
    </row>
    <row r="110" spans="1:5" ht="31.5" x14ac:dyDescent="0.25">
      <c r="A110" s="18" t="s">
        <v>179</v>
      </c>
      <c r="B110" s="19" t="s">
        <v>180</v>
      </c>
      <c r="C110" s="20">
        <v>2500</v>
      </c>
      <c r="D110" s="20">
        <v>2500</v>
      </c>
      <c r="E110" s="23">
        <f t="shared" si="1"/>
        <v>100</v>
      </c>
    </row>
    <row r="111" spans="1:5" ht="15.75" x14ac:dyDescent="0.25">
      <c r="A111" s="18" t="s">
        <v>181</v>
      </c>
      <c r="B111" s="19" t="s">
        <v>182</v>
      </c>
      <c r="C111" s="20">
        <v>499499.52600000001</v>
      </c>
      <c r="D111" s="20">
        <v>440976.53175999998</v>
      </c>
      <c r="E111" s="23">
        <f t="shared" si="1"/>
        <v>88.283673718641325</v>
      </c>
    </row>
    <row r="112" spans="1:5" ht="47.25" x14ac:dyDescent="0.25">
      <c r="A112" s="18" t="s">
        <v>183</v>
      </c>
      <c r="B112" s="19" t="s">
        <v>184</v>
      </c>
      <c r="C112" s="20">
        <v>500</v>
      </c>
      <c r="D112" s="20">
        <v>0</v>
      </c>
      <c r="E112" s="23">
        <f t="shared" si="1"/>
        <v>0</v>
      </c>
    </row>
    <row r="113" spans="1:5" ht="15.75" x14ac:dyDescent="0.25">
      <c r="A113" s="18" t="s">
        <v>185</v>
      </c>
      <c r="B113" s="19" t="s">
        <v>186</v>
      </c>
      <c r="C113" s="20">
        <v>500</v>
      </c>
      <c r="D113" s="20">
        <v>0</v>
      </c>
      <c r="E113" s="23">
        <f t="shared" si="1"/>
        <v>0</v>
      </c>
    </row>
    <row r="114" spans="1:5" ht="15.75" x14ac:dyDescent="0.25">
      <c r="A114" s="18" t="s">
        <v>187</v>
      </c>
      <c r="B114" s="19" t="s">
        <v>188</v>
      </c>
      <c r="C114" s="20">
        <v>455651.52600000001</v>
      </c>
      <c r="D114" s="20">
        <v>397628.53175999998</v>
      </c>
      <c r="E114" s="23">
        <f t="shared" si="1"/>
        <v>87.265927813440484</v>
      </c>
    </row>
    <row r="115" spans="1:5" ht="15.75" x14ac:dyDescent="0.25">
      <c r="A115" s="18" t="s">
        <v>67</v>
      </c>
      <c r="B115" s="19" t="s">
        <v>189</v>
      </c>
      <c r="C115" s="20">
        <v>44855.6</v>
      </c>
      <c r="D115" s="20">
        <v>0</v>
      </c>
      <c r="E115" s="23">
        <f t="shared" si="1"/>
        <v>0</v>
      </c>
    </row>
    <row r="116" spans="1:5" ht="31.5" x14ac:dyDescent="0.25">
      <c r="A116" s="18" t="s">
        <v>190</v>
      </c>
      <c r="B116" s="19" t="s">
        <v>191</v>
      </c>
      <c r="C116" s="20">
        <v>236870.9</v>
      </c>
      <c r="D116" s="20">
        <v>228205.5815</v>
      </c>
      <c r="E116" s="23">
        <f t="shared" si="1"/>
        <v>96.341754727997412</v>
      </c>
    </row>
    <row r="117" spans="1:5" ht="15.75" x14ac:dyDescent="0.25">
      <c r="A117" s="18" t="s">
        <v>192</v>
      </c>
      <c r="B117" s="19" t="s">
        <v>193</v>
      </c>
      <c r="C117" s="20">
        <v>168674.8</v>
      </c>
      <c r="D117" s="20">
        <v>165446.66498999999</v>
      </c>
      <c r="E117" s="23">
        <f t="shared" si="1"/>
        <v>98.086178249507341</v>
      </c>
    </row>
    <row r="118" spans="1:5" ht="15.75" x14ac:dyDescent="0.25">
      <c r="A118" s="18" t="s">
        <v>67</v>
      </c>
      <c r="B118" s="19" t="s">
        <v>194</v>
      </c>
      <c r="C118" s="20">
        <v>1010.2</v>
      </c>
      <c r="D118" s="20">
        <v>0</v>
      </c>
      <c r="E118" s="23">
        <f t="shared" si="1"/>
        <v>0</v>
      </c>
    </row>
    <row r="119" spans="1:5" ht="31.5" x14ac:dyDescent="0.25">
      <c r="A119" s="18" t="s">
        <v>190</v>
      </c>
      <c r="B119" s="19" t="s">
        <v>195</v>
      </c>
      <c r="C119" s="20">
        <v>2450.6999999999998</v>
      </c>
      <c r="D119" s="20">
        <v>2305.1067800000001</v>
      </c>
      <c r="E119" s="23">
        <f t="shared" si="1"/>
        <v>94.059116986983327</v>
      </c>
    </row>
    <row r="120" spans="1:5" ht="15.75" x14ac:dyDescent="0.25">
      <c r="A120" s="18" t="s">
        <v>192</v>
      </c>
      <c r="B120" s="19" t="s">
        <v>196</v>
      </c>
      <c r="C120" s="20">
        <v>1789.326</v>
      </c>
      <c r="D120" s="20">
        <v>1671.17849</v>
      </c>
      <c r="E120" s="23">
        <f t="shared" si="1"/>
        <v>93.397094213128284</v>
      </c>
    </row>
    <row r="121" spans="1:5" ht="47.25" x14ac:dyDescent="0.25">
      <c r="A121" s="18" t="s">
        <v>448</v>
      </c>
      <c r="B121" s="19" t="s">
        <v>197</v>
      </c>
      <c r="C121" s="20">
        <v>2800</v>
      </c>
      <c r="D121" s="20">
        <v>2800</v>
      </c>
      <c r="E121" s="23">
        <f t="shared" si="1"/>
        <v>100</v>
      </c>
    </row>
    <row r="122" spans="1:5" ht="31.5" x14ac:dyDescent="0.25">
      <c r="A122" s="18" t="s">
        <v>190</v>
      </c>
      <c r="B122" s="19" t="s">
        <v>198</v>
      </c>
      <c r="C122" s="20">
        <v>1730.8</v>
      </c>
      <c r="D122" s="20">
        <v>1730.8</v>
      </c>
      <c r="E122" s="23">
        <f t="shared" si="1"/>
        <v>100</v>
      </c>
    </row>
    <row r="123" spans="1:5" ht="15.75" x14ac:dyDescent="0.25">
      <c r="A123" s="18" t="s">
        <v>192</v>
      </c>
      <c r="B123" s="19" t="s">
        <v>199</v>
      </c>
      <c r="C123" s="20">
        <v>1041.2</v>
      </c>
      <c r="D123" s="20">
        <v>1041.2</v>
      </c>
      <c r="E123" s="23">
        <f t="shared" si="1"/>
        <v>100</v>
      </c>
    </row>
    <row r="124" spans="1:5" ht="31.5" x14ac:dyDescent="0.25">
      <c r="A124" s="18" t="s">
        <v>190</v>
      </c>
      <c r="B124" s="19" t="s">
        <v>200</v>
      </c>
      <c r="C124" s="20">
        <v>17.5</v>
      </c>
      <c r="D124" s="20">
        <v>17.5</v>
      </c>
      <c r="E124" s="23">
        <f t="shared" si="1"/>
        <v>100</v>
      </c>
    </row>
    <row r="125" spans="1:5" ht="15.75" x14ac:dyDescent="0.25">
      <c r="A125" s="18" t="s">
        <v>192</v>
      </c>
      <c r="B125" s="19" t="s">
        <v>201</v>
      </c>
      <c r="C125" s="20">
        <v>10.5</v>
      </c>
      <c r="D125" s="20">
        <v>10.5</v>
      </c>
      <c r="E125" s="23">
        <f t="shared" si="1"/>
        <v>100</v>
      </c>
    </row>
    <row r="126" spans="1:5" ht="47.25" x14ac:dyDescent="0.25">
      <c r="A126" s="18" t="s">
        <v>202</v>
      </c>
      <c r="B126" s="19" t="s">
        <v>203</v>
      </c>
      <c r="C126" s="20">
        <v>40548</v>
      </c>
      <c r="D126" s="20">
        <v>40548</v>
      </c>
      <c r="E126" s="23">
        <f t="shared" si="1"/>
        <v>100</v>
      </c>
    </row>
    <row r="127" spans="1:5" ht="47.25" x14ac:dyDescent="0.25">
      <c r="A127" s="18" t="s">
        <v>202</v>
      </c>
      <c r="B127" s="19" t="s">
        <v>204</v>
      </c>
      <c r="C127" s="20">
        <v>750</v>
      </c>
      <c r="D127" s="20">
        <v>750</v>
      </c>
      <c r="E127" s="23">
        <f t="shared" si="1"/>
        <v>100</v>
      </c>
    </row>
    <row r="128" spans="1:5" ht="15.75" x14ac:dyDescent="0.25">
      <c r="A128" s="18" t="s">
        <v>67</v>
      </c>
      <c r="B128" s="19" t="s">
        <v>205</v>
      </c>
      <c r="C128" s="20">
        <v>39400</v>
      </c>
      <c r="D128" s="20">
        <v>39400</v>
      </c>
      <c r="E128" s="23">
        <f t="shared" si="1"/>
        <v>100</v>
      </c>
    </row>
    <row r="129" spans="1:5" ht="15.75" x14ac:dyDescent="0.25">
      <c r="A129" s="18" t="s">
        <v>67</v>
      </c>
      <c r="B129" s="19" t="s">
        <v>206</v>
      </c>
      <c r="C129" s="20">
        <v>398</v>
      </c>
      <c r="D129" s="20">
        <v>398</v>
      </c>
      <c r="E129" s="23">
        <f t="shared" si="1"/>
        <v>100</v>
      </c>
    </row>
    <row r="130" spans="1:5" ht="31.5" x14ac:dyDescent="0.25">
      <c r="A130" s="18" t="s">
        <v>207</v>
      </c>
      <c r="B130" s="19" t="s">
        <v>208</v>
      </c>
      <c r="C130" s="20">
        <v>452735.3</v>
      </c>
      <c r="D130" s="20">
        <v>430063.53353999997</v>
      </c>
      <c r="E130" s="23">
        <f t="shared" si="1"/>
        <v>94.992268890894962</v>
      </c>
    </row>
    <row r="131" spans="1:5" ht="31.5" x14ac:dyDescent="0.25">
      <c r="A131" s="18" t="s">
        <v>207</v>
      </c>
      <c r="B131" s="19" t="s">
        <v>208</v>
      </c>
      <c r="C131" s="20">
        <v>446942.2</v>
      </c>
      <c r="D131" s="20">
        <v>424366.39815999998</v>
      </c>
      <c r="E131" s="23">
        <f t="shared" si="1"/>
        <v>94.94883189817385</v>
      </c>
    </row>
    <row r="132" spans="1:5" ht="31.5" x14ac:dyDescent="0.25">
      <c r="A132" s="18" t="s">
        <v>209</v>
      </c>
      <c r="B132" s="19" t="s">
        <v>210</v>
      </c>
      <c r="C132" s="20">
        <v>404384.83</v>
      </c>
      <c r="D132" s="20">
        <v>382130.16388000001</v>
      </c>
      <c r="E132" s="23">
        <f t="shared" si="1"/>
        <v>94.496661479610893</v>
      </c>
    </row>
    <row r="133" spans="1:5" ht="15.75" x14ac:dyDescent="0.25">
      <c r="A133" s="18" t="s">
        <v>211</v>
      </c>
      <c r="B133" s="19" t="s">
        <v>212</v>
      </c>
      <c r="C133" s="20">
        <v>19074.599999999999</v>
      </c>
      <c r="D133" s="20">
        <v>12665.53398</v>
      </c>
      <c r="E133" s="23">
        <f t="shared" ref="E133:E184" si="2">D133/C133%</f>
        <v>66.399997798118974</v>
      </c>
    </row>
    <row r="134" spans="1:5" ht="15.75" x14ac:dyDescent="0.25">
      <c r="A134" s="18" t="s">
        <v>213</v>
      </c>
      <c r="B134" s="19" t="s">
        <v>214</v>
      </c>
      <c r="C134" s="20">
        <v>38243.800000000003</v>
      </c>
      <c r="D134" s="20">
        <v>34330.191980000003</v>
      </c>
      <c r="E134" s="23">
        <f t="shared" si="2"/>
        <v>89.766686312552622</v>
      </c>
    </row>
    <row r="135" spans="1:5" ht="15.75" x14ac:dyDescent="0.25">
      <c r="A135" s="18" t="s">
        <v>215</v>
      </c>
      <c r="B135" s="19" t="s">
        <v>216</v>
      </c>
      <c r="C135" s="20">
        <v>14014.9</v>
      </c>
      <c r="D135" s="20">
        <v>6579.5750699999999</v>
      </c>
      <c r="E135" s="23">
        <f t="shared" si="2"/>
        <v>46.946999764536315</v>
      </c>
    </row>
    <row r="136" spans="1:5" ht="15.75" x14ac:dyDescent="0.25">
      <c r="A136" s="18" t="s">
        <v>217</v>
      </c>
      <c r="B136" s="19" t="s">
        <v>218</v>
      </c>
      <c r="C136" s="20">
        <v>1095.9000000000001</v>
      </c>
      <c r="D136" s="20">
        <v>1095.85805</v>
      </c>
      <c r="E136" s="23">
        <f t="shared" si="2"/>
        <v>99.996172095994154</v>
      </c>
    </row>
    <row r="137" spans="1:5" ht="31.5" x14ac:dyDescent="0.25">
      <c r="A137" s="18" t="s">
        <v>219</v>
      </c>
      <c r="B137" s="19" t="s">
        <v>220</v>
      </c>
      <c r="C137" s="20">
        <v>37052.6</v>
      </c>
      <c r="D137" s="20">
        <v>32632.24453</v>
      </c>
      <c r="E137" s="23">
        <f t="shared" si="2"/>
        <v>88.070053194647613</v>
      </c>
    </row>
    <row r="138" spans="1:5" ht="15.75" x14ac:dyDescent="0.25">
      <c r="A138" s="18" t="s">
        <v>221</v>
      </c>
      <c r="B138" s="19" t="s">
        <v>222</v>
      </c>
      <c r="C138" s="20">
        <v>1083.9000000000001</v>
      </c>
      <c r="D138" s="20">
        <v>1083.9000000000001</v>
      </c>
      <c r="E138" s="23">
        <f t="shared" si="2"/>
        <v>100</v>
      </c>
    </row>
    <row r="139" spans="1:5" ht="15.75" x14ac:dyDescent="0.25">
      <c r="A139" s="18" t="s">
        <v>67</v>
      </c>
      <c r="B139" s="19" t="s">
        <v>223</v>
      </c>
      <c r="C139" s="20">
        <v>281682.40000000002</v>
      </c>
      <c r="D139" s="20">
        <v>281682.40000000002</v>
      </c>
      <c r="E139" s="23">
        <f t="shared" si="2"/>
        <v>100</v>
      </c>
    </row>
    <row r="140" spans="1:5" ht="15.75" x14ac:dyDescent="0.25">
      <c r="A140" s="18" t="s">
        <v>224</v>
      </c>
      <c r="B140" s="19" t="s">
        <v>225</v>
      </c>
      <c r="C140" s="20">
        <v>8870.43</v>
      </c>
      <c r="D140" s="20">
        <v>8870.4254999999994</v>
      </c>
      <c r="E140" s="23">
        <f t="shared" si="2"/>
        <v>99.999949269652078</v>
      </c>
    </row>
    <row r="141" spans="1:5" ht="31.5" x14ac:dyDescent="0.25">
      <c r="A141" s="18" t="s">
        <v>219</v>
      </c>
      <c r="B141" s="19" t="s">
        <v>226</v>
      </c>
      <c r="C141" s="20">
        <v>408</v>
      </c>
      <c r="D141" s="20">
        <v>333.78629000000001</v>
      </c>
      <c r="E141" s="23">
        <f t="shared" si="2"/>
        <v>81.810365196078436</v>
      </c>
    </row>
    <row r="142" spans="1:5" ht="15.75" x14ac:dyDescent="0.25">
      <c r="A142" s="18" t="s">
        <v>221</v>
      </c>
      <c r="B142" s="19" t="s">
        <v>227</v>
      </c>
      <c r="C142" s="20">
        <v>11</v>
      </c>
      <c r="D142" s="20">
        <v>10.94848</v>
      </c>
      <c r="E142" s="23">
        <f t="shared" si="2"/>
        <v>99.531636363636366</v>
      </c>
    </row>
    <row r="143" spans="1:5" ht="15.75" x14ac:dyDescent="0.25">
      <c r="A143" s="18" t="s">
        <v>228</v>
      </c>
      <c r="B143" s="19" t="s">
        <v>229</v>
      </c>
      <c r="C143" s="20">
        <v>2847.3</v>
      </c>
      <c r="D143" s="20">
        <v>2845.3</v>
      </c>
      <c r="E143" s="23">
        <f t="shared" si="2"/>
        <v>99.929758016366378</v>
      </c>
    </row>
    <row r="144" spans="1:5" ht="47.25" x14ac:dyDescent="0.25">
      <c r="A144" s="18" t="s">
        <v>230</v>
      </c>
      <c r="B144" s="19" t="s">
        <v>231</v>
      </c>
      <c r="C144" s="20">
        <v>40455.97</v>
      </c>
      <c r="D144" s="20">
        <v>40134.834280000003</v>
      </c>
      <c r="E144" s="23">
        <f t="shared" si="2"/>
        <v>99.206209318426929</v>
      </c>
    </row>
    <row r="145" spans="1:5" ht="47.25" x14ac:dyDescent="0.25">
      <c r="A145" s="18" t="s">
        <v>232</v>
      </c>
      <c r="B145" s="19" t="s">
        <v>233</v>
      </c>
      <c r="C145" s="20">
        <v>29318.3</v>
      </c>
      <c r="D145" s="20">
        <v>28997.176940000001</v>
      </c>
      <c r="E145" s="23">
        <f t="shared" si="2"/>
        <v>98.904700954693837</v>
      </c>
    </row>
    <row r="146" spans="1:5" ht="15.75" x14ac:dyDescent="0.25">
      <c r="A146" s="18" t="s">
        <v>224</v>
      </c>
      <c r="B146" s="19" t="s">
        <v>234</v>
      </c>
      <c r="C146" s="20">
        <v>11137.67</v>
      </c>
      <c r="D146" s="20">
        <v>11137.65734</v>
      </c>
      <c r="E146" s="23">
        <f t="shared" si="2"/>
        <v>99.999886331701333</v>
      </c>
    </row>
    <row r="147" spans="1:5" ht="15.75" x14ac:dyDescent="0.25">
      <c r="A147" s="18" t="s">
        <v>235</v>
      </c>
      <c r="B147" s="19" t="s">
        <v>236</v>
      </c>
      <c r="C147" s="20">
        <v>2101.4</v>
      </c>
      <c r="D147" s="20">
        <v>2101.4</v>
      </c>
      <c r="E147" s="23">
        <f t="shared" si="2"/>
        <v>100.00000000000001</v>
      </c>
    </row>
    <row r="148" spans="1:5" ht="63" x14ac:dyDescent="0.25">
      <c r="A148" s="18" t="s">
        <v>237</v>
      </c>
      <c r="B148" s="19" t="s">
        <v>238</v>
      </c>
      <c r="C148" s="20">
        <v>2101.4</v>
      </c>
      <c r="D148" s="20">
        <v>2101.4</v>
      </c>
      <c r="E148" s="23">
        <f t="shared" si="2"/>
        <v>100.00000000000001</v>
      </c>
    </row>
    <row r="149" spans="1:5" ht="15.75" x14ac:dyDescent="0.25">
      <c r="A149" s="18" t="s">
        <v>239</v>
      </c>
      <c r="B149" s="19" t="s">
        <v>240</v>
      </c>
      <c r="C149" s="20">
        <v>5793.1</v>
      </c>
      <c r="D149" s="20">
        <v>5697.1353799999997</v>
      </c>
      <c r="E149" s="23">
        <f t="shared" si="2"/>
        <v>98.343466883015992</v>
      </c>
    </row>
    <row r="150" spans="1:5" ht="31.5" x14ac:dyDescent="0.25">
      <c r="A150" s="18" t="s">
        <v>241</v>
      </c>
      <c r="B150" s="19" t="s">
        <v>242</v>
      </c>
      <c r="C150" s="20">
        <v>5793.1</v>
      </c>
      <c r="D150" s="20">
        <v>5697.1353799999997</v>
      </c>
      <c r="E150" s="23">
        <f t="shared" si="2"/>
        <v>98.343466883015992</v>
      </c>
    </row>
    <row r="151" spans="1:5" ht="31.5" x14ac:dyDescent="0.25">
      <c r="A151" s="18" t="s">
        <v>241</v>
      </c>
      <c r="B151" s="19" t="s">
        <v>243</v>
      </c>
      <c r="C151" s="20">
        <v>5066.1000000000004</v>
      </c>
      <c r="D151" s="20">
        <v>4978.1133799999998</v>
      </c>
      <c r="E151" s="23">
        <f t="shared" si="2"/>
        <v>98.263227729417096</v>
      </c>
    </row>
    <row r="152" spans="1:5" ht="31.5" x14ac:dyDescent="0.25">
      <c r="A152" s="18" t="s">
        <v>219</v>
      </c>
      <c r="B152" s="19" t="s">
        <v>244</v>
      </c>
      <c r="C152" s="20">
        <v>711.9</v>
      </c>
      <c r="D152" s="20">
        <v>711.9</v>
      </c>
      <c r="E152" s="23">
        <f t="shared" si="2"/>
        <v>100</v>
      </c>
    </row>
    <row r="153" spans="1:5" ht="31.5" x14ac:dyDescent="0.25">
      <c r="A153" s="18" t="s">
        <v>219</v>
      </c>
      <c r="B153" s="19" t="s">
        <v>245</v>
      </c>
      <c r="C153" s="20">
        <v>15.1</v>
      </c>
      <c r="D153" s="20">
        <v>7.1219999999999999</v>
      </c>
      <c r="E153" s="23">
        <f t="shared" si="2"/>
        <v>47.165562913907287</v>
      </c>
    </row>
    <row r="154" spans="1:5" ht="31.5" x14ac:dyDescent="0.25">
      <c r="A154" s="18" t="s">
        <v>246</v>
      </c>
      <c r="B154" s="19" t="s">
        <v>247</v>
      </c>
      <c r="C154" s="20">
        <v>2125.5</v>
      </c>
      <c r="D154" s="20">
        <v>2125.3387499999999</v>
      </c>
      <c r="E154" s="23">
        <f t="shared" si="2"/>
        <v>99.992413549752996</v>
      </c>
    </row>
    <row r="155" spans="1:5" ht="31.5" x14ac:dyDescent="0.25">
      <c r="A155" s="18" t="s">
        <v>248</v>
      </c>
      <c r="B155" s="19" t="s">
        <v>249</v>
      </c>
      <c r="C155" s="20">
        <v>2125.5</v>
      </c>
      <c r="D155" s="20">
        <v>2125.3387499999999</v>
      </c>
      <c r="E155" s="23">
        <f t="shared" si="2"/>
        <v>99.992413549752996</v>
      </c>
    </row>
    <row r="156" spans="1:5" ht="15.75" x14ac:dyDescent="0.25">
      <c r="A156" s="18" t="s">
        <v>250</v>
      </c>
      <c r="B156" s="19" t="s">
        <v>251</v>
      </c>
      <c r="C156" s="20">
        <v>2104.1</v>
      </c>
      <c r="D156" s="20">
        <v>2104.0063700000001</v>
      </c>
      <c r="E156" s="23">
        <f t="shared" si="2"/>
        <v>99.995550116439333</v>
      </c>
    </row>
    <row r="157" spans="1:5" ht="15.75" x14ac:dyDescent="0.25">
      <c r="A157" s="18" t="s">
        <v>250</v>
      </c>
      <c r="B157" s="19" t="s">
        <v>252</v>
      </c>
      <c r="C157" s="20">
        <v>21.4</v>
      </c>
      <c r="D157" s="20">
        <v>21.332380000000001</v>
      </c>
      <c r="E157" s="23">
        <f t="shared" si="2"/>
        <v>99.68401869158879</v>
      </c>
    </row>
    <row r="158" spans="1:5" ht="31.5" x14ac:dyDescent="0.25">
      <c r="A158" s="18" t="s">
        <v>253</v>
      </c>
      <c r="B158" s="19" t="s">
        <v>254</v>
      </c>
      <c r="C158" s="20">
        <v>17277.180560000001</v>
      </c>
      <c r="D158" s="20">
        <v>16867.789919999999</v>
      </c>
      <c r="E158" s="23">
        <f t="shared" si="2"/>
        <v>97.630454583846756</v>
      </c>
    </row>
    <row r="159" spans="1:5" ht="15.75" x14ac:dyDescent="0.25">
      <c r="A159" s="18" t="s">
        <v>255</v>
      </c>
      <c r="B159" s="19" t="s">
        <v>256</v>
      </c>
      <c r="C159" s="20">
        <v>622.5</v>
      </c>
      <c r="D159" s="20">
        <v>312.44</v>
      </c>
      <c r="E159" s="23">
        <f t="shared" si="2"/>
        <v>50.191164658634541</v>
      </c>
    </row>
    <row r="160" spans="1:5" ht="15.75" x14ac:dyDescent="0.25">
      <c r="A160" s="18" t="s">
        <v>257</v>
      </c>
      <c r="B160" s="19" t="s">
        <v>258</v>
      </c>
      <c r="C160" s="20">
        <v>22.7</v>
      </c>
      <c r="D160" s="20">
        <v>22.7</v>
      </c>
      <c r="E160" s="23">
        <f t="shared" si="2"/>
        <v>100</v>
      </c>
    </row>
    <row r="161" spans="1:5" ht="15.75" x14ac:dyDescent="0.25">
      <c r="A161" s="18" t="s">
        <v>259</v>
      </c>
      <c r="B161" s="19" t="s">
        <v>260</v>
      </c>
      <c r="C161" s="20">
        <v>5</v>
      </c>
      <c r="D161" s="20">
        <v>5</v>
      </c>
      <c r="E161" s="23">
        <f t="shared" si="2"/>
        <v>100</v>
      </c>
    </row>
    <row r="162" spans="1:5" ht="31.5" x14ac:dyDescent="0.25">
      <c r="A162" s="18" t="s">
        <v>261</v>
      </c>
      <c r="B162" s="19" t="s">
        <v>262</v>
      </c>
      <c r="C162" s="20">
        <v>5</v>
      </c>
      <c r="D162" s="20">
        <v>5</v>
      </c>
      <c r="E162" s="23">
        <f t="shared" si="2"/>
        <v>100</v>
      </c>
    </row>
    <row r="163" spans="1:5" ht="31.5" x14ac:dyDescent="0.25">
      <c r="A163" s="18" t="s">
        <v>263</v>
      </c>
      <c r="B163" s="19" t="s">
        <v>264</v>
      </c>
      <c r="C163" s="20">
        <v>16626.98056</v>
      </c>
      <c r="D163" s="20">
        <v>16527.64992</v>
      </c>
      <c r="E163" s="23">
        <f t="shared" si="2"/>
        <v>99.402593636038986</v>
      </c>
    </row>
    <row r="164" spans="1:5" ht="31.5" x14ac:dyDescent="0.25">
      <c r="A164" s="18" t="s">
        <v>265</v>
      </c>
      <c r="B164" s="19" t="s">
        <v>266</v>
      </c>
      <c r="C164" s="20">
        <v>15246.1</v>
      </c>
      <c r="D164" s="20">
        <v>15146.76936</v>
      </c>
      <c r="E164" s="23">
        <f t="shared" si="2"/>
        <v>99.348484924013349</v>
      </c>
    </row>
    <row r="165" spans="1:5" ht="15.75" x14ac:dyDescent="0.25">
      <c r="A165" s="18" t="s">
        <v>267</v>
      </c>
      <c r="B165" s="19" t="s">
        <v>268</v>
      </c>
      <c r="C165" s="20">
        <v>962.9796</v>
      </c>
      <c r="D165" s="20">
        <v>962.9796</v>
      </c>
      <c r="E165" s="23">
        <f t="shared" si="2"/>
        <v>100</v>
      </c>
    </row>
    <row r="166" spans="1:5" ht="31.5" x14ac:dyDescent="0.25">
      <c r="A166" s="18" t="s">
        <v>269</v>
      </c>
      <c r="B166" s="19" t="s">
        <v>270</v>
      </c>
      <c r="C166" s="20">
        <v>346.09679999999997</v>
      </c>
      <c r="D166" s="20">
        <v>346.09679999999997</v>
      </c>
      <c r="E166" s="23">
        <f t="shared" si="2"/>
        <v>100</v>
      </c>
    </row>
    <row r="167" spans="1:5" ht="31.5" x14ac:dyDescent="0.25">
      <c r="A167" s="18" t="s">
        <v>271</v>
      </c>
      <c r="B167" s="19" t="s">
        <v>272</v>
      </c>
      <c r="C167" s="20">
        <v>71.804159999999996</v>
      </c>
      <c r="D167" s="20">
        <v>71.804159999999996</v>
      </c>
      <c r="E167" s="23">
        <f t="shared" si="2"/>
        <v>100</v>
      </c>
    </row>
    <row r="168" spans="1:5" ht="31.5" x14ac:dyDescent="0.25">
      <c r="A168" s="18" t="s">
        <v>273</v>
      </c>
      <c r="B168" s="19" t="s">
        <v>274</v>
      </c>
      <c r="C168" s="20">
        <v>140.9</v>
      </c>
      <c r="D168" s="20">
        <v>64.873819999999995</v>
      </c>
      <c r="E168" s="23">
        <f t="shared" si="2"/>
        <v>46.042455642299501</v>
      </c>
    </row>
    <row r="169" spans="1:5" ht="15.75" x14ac:dyDescent="0.25">
      <c r="A169" s="18" t="s">
        <v>275</v>
      </c>
      <c r="B169" s="19" t="s">
        <v>276</v>
      </c>
      <c r="C169" s="20">
        <v>108.2</v>
      </c>
      <c r="D169" s="20">
        <v>34.391599999999997</v>
      </c>
      <c r="E169" s="23">
        <f t="shared" si="2"/>
        <v>31.785212569316077</v>
      </c>
    </row>
    <row r="170" spans="1:5" ht="15.75" x14ac:dyDescent="0.25">
      <c r="A170" s="18" t="s">
        <v>277</v>
      </c>
      <c r="B170" s="19" t="s">
        <v>278</v>
      </c>
      <c r="C170" s="20">
        <v>32.700000000000003</v>
      </c>
      <c r="D170" s="20">
        <v>30.482220000000002</v>
      </c>
      <c r="E170" s="23">
        <f t="shared" si="2"/>
        <v>93.217798165137623</v>
      </c>
    </row>
    <row r="171" spans="1:5" ht="31.5" x14ac:dyDescent="0.25">
      <c r="A171" s="18" t="s">
        <v>279</v>
      </c>
      <c r="B171" s="19" t="s">
        <v>280</v>
      </c>
      <c r="C171" s="20">
        <v>39704.6</v>
      </c>
      <c r="D171" s="20">
        <v>39110.93849</v>
      </c>
      <c r="E171" s="23">
        <f t="shared" si="2"/>
        <v>98.504804204046891</v>
      </c>
    </row>
    <row r="172" spans="1:5" ht="31.5" x14ac:dyDescent="0.25">
      <c r="A172" s="18" t="s">
        <v>279</v>
      </c>
      <c r="B172" s="19" t="s">
        <v>280</v>
      </c>
      <c r="C172" s="20">
        <v>26508.7</v>
      </c>
      <c r="D172" s="20">
        <v>26422.377</v>
      </c>
      <c r="E172" s="23">
        <f t="shared" si="2"/>
        <v>99.674359738500954</v>
      </c>
    </row>
    <row r="173" spans="1:5" ht="47.25" x14ac:dyDescent="0.25">
      <c r="A173" s="18" t="s">
        <v>281</v>
      </c>
      <c r="B173" s="19" t="s">
        <v>282</v>
      </c>
      <c r="C173" s="20">
        <v>371.1</v>
      </c>
      <c r="D173" s="20">
        <v>284.79000000000002</v>
      </c>
      <c r="E173" s="23">
        <f t="shared" si="2"/>
        <v>76.742118027485859</v>
      </c>
    </row>
    <row r="174" spans="1:5" ht="31.5" x14ac:dyDescent="0.25">
      <c r="A174" s="18" t="s">
        <v>283</v>
      </c>
      <c r="B174" s="19" t="s">
        <v>284</v>
      </c>
      <c r="C174" s="20">
        <v>222.1</v>
      </c>
      <c r="D174" s="20">
        <v>140</v>
      </c>
      <c r="E174" s="23">
        <f t="shared" si="2"/>
        <v>63.034669067987387</v>
      </c>
    </row>
    <row r="175" spans="1:5" ht="47.25" x14ac:dyDescent="0.25">
      <c r="A175" s="18" t="s">
        <v>285</v>
      </c>
      <c r="B175" s="19" t="s">
        <v>286</v>
      </c>
      <c r="C175" s="20">
        <v>149</v>
      </c>
      <c r="D175" s="20">
        <v>144.79</v>
      </c>
      <c r="E175" s="23">
        <f t="shared" si="2"/>
        <v>97.174496644295303</v>
      </c>
    </row>
    <row r="176" spans="1:5" ht="47.25" x14ac:dyDescent="0.25">
      <c r="A176" s="18" t="s">
        <v>287</v>
      </c>
      <c r="B176" s="19" t="s">
        <v>288</v>
      </c>
      <c r="C176" s="20">
        <v>26137.599999999999</v>
      </c>
      <c r="D176" s="20">
        <v>26137.587</v>
      </c>
      <c r="E176" s="23">
        <f t="shared" si="2"/>
        <v>99.999950263222345</v>
      </c>
    </row>
    <row r="177" spans="1:5" ht="31.5" x14ac:dyDescent="0.25">
      <c r="A177" s="18" t="s">
        <v>289</v>
      </c>
      <c r="B177" s="19" t="s">
        <v>290</v>
      </c>
      <c r="C177" s="20">
        <v>26137.599999999999</v>
      </c>
      <c r="D177" s="20">
        <v>26137.587</v>
      </c>
      <c r="E177" s="23">
        <f t="shared" si="2"/>
        <v>99.999950263222345</v>
      </c>
    </row>
    <row r="178" spans="1:5" ht="31.5" x14ac:dyDescent="0.25">
      <c r="A178" s="18" t="s">
        <v>291</v>
      </c>
      <c r="B178" s="19" t="s">
        <v>292</v>
      </c>
      <c r="C178" s="20">
        <v>6883</v>
      </c>
      <c r="D178" s="20">
        <v>6375.9074499999997</v>
      </c>
      <c r="E178" s="23">
        <f t="shared" si="2"/>
        <v>92.632681243643759</v>
      </c>
    </row>
    <row r="179" spans="1:5" ht="15.75" x14ac:dyDescent="0.25">
      <c r="A179" s="18" t="s">
        <v>293</v>
      </c>
      <c r="B179" s="19" t="s">
        <v>294</v>
      </c>
      <c r="C179" s="20">
        <v>68</v>
      </c>
      <c r="D179" s="20">
        <v>68</v>
      </c>
      <c r="E179" s="23">
        <f t="shared" si="2"/>
        <v>99.999999999999986</v>
      </c>
    </row>
    <row r="180" spans="1:5" ht="31.5" x14ac:dyDescent="0.25">
      <c r="A180" s="18" t="s">
        <v>449</v>
      </c>
      <c r="B180" s="19" t="s">
        <v>295</v>
      </c>
      <c r="C180" s="20">
        <v>68</v>
      </c>
      <c r="D180" s="20">
        <v>68</v>
      </c>
      <c r="E180" s="23">
        <f t="shared" si="2"/>
        <v>99.999999999999986</v>
      </c>
    </row>
    <row r="181" spans="1:5" ht="15.75" x14ac:dyDescent="0.25">
      <c r="A181" s="18" t="s">
        <v>296</v>
      </c>
      <c r="B181" s="19" t="s">
        <v>297</v>
      </c>
      <c r="C181" s="20">
        <v>6815</v>
      </c>
      <c r="D181" s="20">
        <v>6307.9074499999997</v>
      </c>
      <c r="E181" s="23">
        <f t="shared" si="2"/>
        <v>92.559170212765949</v>
      </c>
    </row>
    <row r="182" spans="1:5" ht="15.75" x14ac:dyDescent="0.25">
      <c r="A182" s="18" t="s">
        <v>298</v>
      </c>
      <c r="B182" s="19" t="s">
        <v>299</v>
      </c>
      <c r="C182" s="20">
        <v>23.4</v>
      </c>
      <c r="D182" s="20">
        <v>23.307449999999999</v>
      </c>
      <c r="E182" s="23">
        <f t="shared" si="2"/>
        <v>99.60448717948718</v>
      </c>
    </row>
    <row r="183" spans="1:5" ht="31.5" x14ac:dyDescent="0.25">
      <c r="A183" s="18" t="s">
        <v>300</v>
      </c>
      <c r="B183" s="19" t="s">
        <v>301</v>
      </c>
      <c r="C183" s="20">
        <v>126.6</v>
      </c>
      <c r="D183" s="20">
        <v>0</v>
      </c>
      <c r="E183" s="23">
        <f t="shared" si="2"/>
        <v>0</v>
      </c>
    </row>
    <row r="184" spans="1:5" ht="31.5" x14ac:dyDescent="0.25">
      <c r="A184" s="18" t="s">
        <v>302</v>
      </c>
      <c r="B184" s="19" t="s">
        <v>303</v>
      </c>
      <c r="C184" s="20">
        <v>200</v>
      </c>
      <c r="D184" s="20">
        <v>0</v>
      </c>
      <c r="E184" s="23">
        <f t="shared" si="2"/>
        <v>0</v>
      </c>
    </row>
    <row r="185" spans="1:5" ht="31.5" x14ac:dyDescent="0.25">
      <c r="A185" s="18" t="s">
        <v>304</v>
      </c>
      <c r="B185" s="19" t="s">
        <v>305</v>
      </c>
      <c r="C185" s="20">
        <v>180.4</v>
      </c>
      <c r="D185" s="20">
        <v>0</v>
      </c>
      <c r="E185" s="23">
        <f t="shared" ref="E185:E241" si="3">D185/C185%</f>
        <v>0</v>
      </c>
    </row>
    <row r="186" spans="1:5" ht="31.5" x14ac:dyDescent="0.25">
      <c r="A186" s="18" t="s">
        <v>306</v>
      </c>
      <c r="B186" s="19" t="s">
        <v>307</v>
      </c>
      <c r="C186" s="20">
        <v>6221.7</v>
      </c>
      <c r="D186" s="20">
        <v>6221.7</v>
      </c>
      <c r="E186" s="23">
        <f t="shared" si="3"/>
        <v>100</v>
      </c>
    </row>
    <row r="187" spans="1:5" ht="31.5" x14ac:dyDescent="0.25">
      <c r="A187" s="18" t="s">
        <v>306</v>
      </c>
      <c r="B187" s="19" t="s">
        <v>308</v>
      </c>
      <c r="C187" s="20">
        <v>62.9</v>
      </c>
      <c r="D187" s="20">
        <v>62.9</v>
      </c>
      <c r="E187" s="23">
        <f t="shared" si="3"/>
        <v>100</v>
      </c>
    </row>
    <row r="188" spans="1:5" ht="31.5" x14ac:dyDescent="0.25">
      <c r="A188" s="18" t="s">
        <v>309</v>
      </c>
      <c r="B188" s="19" t="s">
        <v>310</v>
      </c>
      <c r="C188" s="20">
        <v>6312.9</v>
      </c>
      <c r="D188" s="20">
        <v>6312.6540400000004</v>
      </c>
      <c r="E188" s="23">
        <f t="shared" si="3"/>
        <v>99.996103850845103</v>
      </c>
    </row>
    <row r="189" spans="1:5" ht="31.5" x14ac:dyDescent="0.25">
      <c r="A189" s="18" t="s">
        <v>311</v>
      </c>
      <c r="B189" s="19" t="s">
        <v>312</v>
      </c>
      <c r="C189" s="20">
        <v>1532.4</v>
      </c>
      <c r="D189" s="20">
        <v>1532.25</v>
      </c>
      <c r="E189" s="23">
        <f t="shared" si="3"/>
        <v>99.990211433046198</v>
      </c>
    </row>
    <row r="190" spans="1:5" ht="15.75" x14ac:dyDescent="0.25">
      <c r="A190" s="18" t="s">
        <v>313</v>
      </c>
      <c r="B190" s="19" t="s">
        <v>314</v>
      </c>
      <c r="C190" s="20">
        <v>1517</v>
      </c>
      <c r="D190" s="20">
        <v>1516.9275</v>
      </c>
      <c r="E190" s="23">
        <f t="shared" si="3"/>
        <v>99.995220830586689</v>
      </c>
    </row>
    <row r="191" spans="1:5" ht="15.75" x14ac:dyDescent="0.25">
      <c r="A191" s="18" t="s">
        <v>313</v>
      </c>
      <c r="B191" s="19" t="s">
        <v>315</v>
      </c>
      <c r="C191" s="20">
        <v>15.4</v>
      </c>
      <c r="D191" s="20">
        <v>15.3225</v>
      </c>
      <c r="E191" s="23">
        <f t="shared" si="3"/>
        <v>99.496753246753244</v>
      </c>
    </row>
    <row r="192" spans="1:5" ht="47.25" x14ac:dyDescent="0.25">
      <c r="A192" s="18" t="s">
        <v>316</v>
      </c>
      <c r="B192" s="19" t="s">
        <v>317</v>
      </c>
      <c r="C192" s="20">
        <v>4780.5</v>
      </c>
      <c r="D192" s="20">
        <v>4780.4040400000004</v>
      </c>
      <c r="E192" s="23">
        <f t="shared" si="3"/>
        <v>99.997992678590109</v>
      </c>
    </row>
    <row r="193" spans="1:5" ht="15.75" x14ac:dyDescent="0.25">
      <c r="A193" s="18" t="s">
        <v>313</v>
      </c>
      <c r="B193" s="19" t="s">
        <v>318</v>
      </c>
      <c r="C193" s="20">
        <v>4732.6000000000004</v>
      </c>
      <c r="D193" s="20">
        <v>4732.6000000000004</v>
      </c>
      <c r="E193" s="23">
        <f t="shared" si="3"/>
        <v>100</v>
      </c>
    </row>
    <row r="194" spans="1:5" ht="15.75" x14ac:dyDescent="0.25">
      <c r="A194" s="18" t="s">
        <v>313</v>
      </c>
      <c r="B194" s="19" t="s">
        <v>319</v>
      </c>
      <c r="C194" s="20">
        <v>47.9</v>
      </c>
      <c r="D194" s="20">
        <v>47.804040000000001</v>
      </c>
      <c r="E194" s="23">
        <f t="shared" si="3"/>
        <v>99.799665970772452</v>
      </c>
    </row>
    <row r="195" spans="1:5" ht="31.5" x14ac:dyDescent="0.25">
      <c r="A195" s="18" t="s">
        <v>320</v>
      </c>
      <c r="B195" s="19" t="s">
        <v>321</v>
      </c>
      <c r="C195" s="20">
        <v>277444.7</v>
      </c>
      <c r="D195" s="20">
        <v>200025.82008</v>
      </c>
      <c r="E195" s="23">
        <f t="shared" si="3"/>
        <v>72.09574379326763</v>
      </c>
    </row>
    <row r="196" spans="1:5" ht="15.75" x14ac:dyDescent="0.25">
      <c r="A196" s="18" t="s">
        <v>322</v>
      </c>
      <c r="B196" s="19" t="s">
        <v>323</v>
      </c>
      <c r="C196" s="20">
        <v>117970.5</v>
      </c>
      <c r="D196" s="20">
        <v>115229.34727</v>
      </c>
      <c r="E196" s="23">
        <f t="shared" si="3"/>
        <v>97.6764083139429</v>
      </c>
    </row>
    <row r="197" spans="1:5" ht="15.75" x14ac:dyDescent="0.25">
      <c r="A197" s="18" t="s">
        <v>324</v>
      </c>
      <c r="B197" s="19" t="s">
        <v>325</v>
      </c>
      <c r="C197" s="20">
        <v>55855.1</v>
      </c>
      <c r="D197" s="20">
        <v>53114.024270000002</v>
      </c>
      <c r="E197" s="23">
        <f t="shared" si="3"/>
        <v>95.092523816088431</v>
      </c>
    </row>
    <row r="198" spans="1:5" ht="31.5" x14ac:dyDescent="0.25">
      <c r="A198" s="18" t="s">
        <v>326</v>
      </c>
      <c r="B198" s="19" t="s">
        <v>327</v>
      </c>
      <c r="C198" s="20">
        <v>26096.9</v>
      </c>
      <c r="D198" s="20">
        <v>26096.823</v>
      </c>
      <c r="E198" s="23">
        <f t="shared" si="3"/>
        <v>99.999704945798157</v>
      </c>
    </row>
    <row r="199" spans="1:5" ht="31.5" x14ac:dyDescent="0.25">
      <c r="A199" s="18" t="s">
        <v>328</v>
      </c>
      <c r="B199" s="19" t="s">
        <v>329</v>
      </c>
      <c r="C199" s="20">
        <v>35658.300000000003</v>
      </c>
      <c r="D199" s="20">
        <v>35658.300000000003</v>
      </c>
      <c r="E199" s="23">
        <f t="shared" si="3"/>
        <v>100</v>
      </c>
    </row>
    <row r="200" spans="1:5" ht="31.5" x14ac:dyDescent="0.25">
      <c r="A200" s="18" t="s">
        <v>328</v>
      </c>
      <c r="B200" s="19" t="s">
        <v>330</v>
      </c>
      <c r="C200" s="20">
        <v>360.2</v>
      </c>
      <c r="D200" s="20">
        <v>360.2</v>
      </c>
      <c r="E200" s="23">
        <f t="shared" si="3"/>
        <v>100</v>
      </c>
    </row>
    <row r="201" spans="1:5" ht="15.75" x14ac:dyDescent="0.25">
      <c r="A201" s="18" t="s">
        <v>331</v>
      </c>
      <c r="B201" s="19" t="s">
        <v>332</v>
      </c>
      <c r="C201" s="20">
        <v>156210.70000000001</v>
      </c>
      <c r="D201" s="20">
        <v>81565.472810000007</v>
      </c>
      <c r="E201" s="23">
        <f t="shared" si="3"/>
        <v>52.215035724185341</v>
      </c>
    </row>
    <row r="202" spans="1:5" ht="15.75" x14ac:dyDescent="0.25">
      <c r="A202" s="18" t="s">
        <v>333</v>
      </c>
      <c r="B202" s="19" t="s">
        <v>334</v>
      </c>
      <c r="C202" s="20">
        <v>10762.8</v>
      </c>
      <c r="D202" s="20">
        <v>8656.8570500000005</v>
      </c>
      <c r="E202" s="23">
        <f t="shared" si="3"/>
        <v>80.433131248374039</v>
      </c>
    </row>
    <row r="203" spans="1:5" ht="15.75" x14ac:dyDescent="0.25">
      <c r="A203" s="18" t="s">
        <v>335</v>
      </c>
      <c r="B203" s="19" t="s">
        <v>336</v>
      </c>
      <c r="C203" s="20">
        <v>4679.1000000000004</v>
      </c>
      <c r="D203" s="20">
        <v>4679.1000000000004</v>
      </c>
      <c r="E203" s="23">
        <f t="shared" si="3"/>
        <v>100</v>
      </c>
    </row>
    <row r="204" spans="1:5" ht="15.75" x14ac:dyDescent="0.25">
      <c r="A204" s="18" t="s">
        <v>337</v>
      </c>
      <c r="B204" s="19" t="s">
        <v>338</v>
      </c>
      <c r="C204" s="20">
        <v>34666.400000000001</v>
      </c>
      <c r="D204" s="20">
        <v>34151.535759999999</v>
      </c>
      <c r="E204" s="23">
        <f t="shared" si="3"/>
        <v>98.51480326771744</v>
      </c>
    </row>
    <row r="205" spans="1:5" ht="15.75" x14ac:dyDescent="0.25">
      <c r="A205" s="18" t="s">
        <v>339</v>
      </c>
      <c r="B205" s="19" t="s">
        <v>340</v>
      </c>
      <c r="C205" s="20">
        <v>1380.1</v>
      </c>
      <c r="D205" s="20">
        <v>1380.1</v>
      </c>
      <c r="E205" s="23">
        <f t="shared" si="3"/>
        <v>100</v>
      </c>
    </row>
    <row r="206" spans="1:5" ht="15.75" x14ac:dyDescent="0.25">
      <c r="A206" s="18" t="s">
        <v>341</v>
      </c>
      <c r="B206" s="19" t="s">
        <v>342</v>
      </c>
      <c r="C206" s="20">
        <v>1249.9000000000001</v>
      </c>
      <c r="D206" s="20">
        <v>1197.9000000000001</v>
      </c>
      <c r="E206" s="23">
        <f t="shared" si="3"/>
        <v>95.839667173373869</v>
      </c>
    </row>
    <row r="207" spans="1:5" ht="31.5" x14ac:dyDescent="0.25">
      <c r="A207" s="18" t="s">
        <v>343</v>
      </c>
      <c r="B207" s="19" t="s">
        <v>344</v>
      </c>
      <c r="C207" s="20">
        <v>4439.3999999999996</v>
      </c>
      <c r="D207" s="20">
        <v>4439.3999999999996</v>
      </c>
      <c r="E207" s="23">
        <f t="shared" si="3"/>
        <v>100</v>
      </c>
    </row>
    <row r="208" spans="1:5" ht="31.5" x14ac:dyDescent="0.25">
      <c r="A208" s="18" t="s">
        <v>345</v>
      </c>
      <c r="B208" s="19" t="s">
        <v>346</v>
      </c>
      <c r="C208" s="20">
        <v>3199</v>
      </c>
      <c r="D208" s="20">
        <v>0</v>
      </c>
      <c r="E208" s="23">
        <f t="shared" si="3"/>
        <v>0</v>
      </c>
    </row>
    <row r="209" spans="1:5" ht="15.75" x14ac:dyDescent="0.25">
      <c r="A209" s="18" t="s">
        <v>67</v>
      </c>
      <c r="B209" s="19" t="s">
        <v>347</v>
      </c>
      <c r="C209" s="20">
        <v>94715.4</v>
      </c>
      <c r="D209" s="20">
        <v>26630.386200000001</v>
      </c>
      <c r="E209" s="23">
        <f t="shared" si="3"/>
        <v>28.116215736828437</v>
      </c>
    </row>
    <row r="210" spans="1:5" ht="31.5" x14ac:dyDescent="0.25">
      <c r="A210" s="18" t="s">
        <v>343</v>
      </c>
      <c r="B210" s="19" t="s">
        <v>348</v>
      </c>
      <c r="C210" s="20">
        <v>161.19999999999999</v>
      </c>
      <c r="D210" s="20">
        <v>161.19999999999999</v>
      </c>
      <c r="E210" s="23">
        <f t="shared" si="3"/>
        <v>100</v>
      </c>
    </row>
    <row r="211" spans="1:5" ht="31.5" x14ac:dyDescent="0.25">
      <c r="A211" s="18" t="s">
        <v>345</v>
      </c>
      <c r="B211" s="19" t="s">
        <v>349</v>
      </c>
      <c r="C211" s="20">
        <v>0.6</v>
      </c>
      <c r="D211" s="20">
        <v>0</v>
      </c>
      <c r="E211" s="23">
        <f t="shared" si="3"/>
        <v>0</v>
      </c>
    </row>
    <row r="212" spans="1:5" ht="15.75" x14ac:dyDescent="0.25">
      <c r="A212" s="18" t="s">
        <v>67</v>
      </c>
      <c r="B212" s="19" t="s">
        <v>350</v>
      </c>
      <c r="C212" s="20">
        <v>956.8</v>
      </c>
      <c r="D212" s="20">
        <v>268.99380000000002</v>
      </c>
      <c r="E212" s="23">
        <f t="shared" si="3"/>
        <v>28.113900501672244</v>
      </c>
    </row>
    <row r="213" spans="1:5" ht="15.75" x14ac:dyDescent="0.25">
      <c r="A213" s="18" t="s">
        <v>351</v>
      </c>
      <c r="B213" s="19" t="s">
        <v>352</v>
      </c>
      <c r="C213" s="20">
        <v>3263.5</v>
      </c>
      <c r="D213" s="20">
        <v>3231</v>
      </c>
      <c r="E213" s="23">
        <f t="shared" si="3"/>
        <v>99.004136663091785</v>
      </c>
    </row>
    <row r="214" spans="1:5" ht="31.5" x14ac:dyDescent="0.25">
      <c r="A214" s="18" t="s">
        <v>353</v>
      </c>
      <c r="B214" s="19" t="s">
        <v>354</v>
      </c>
      <c r="C214" s="20">
        <v>3198.7</v>
      </c>
      <c r="D214" s="20">
        <v>3198.69</v>
      </c>
      <c r="E214" s="23">
        <f t="shared" si="3"/>
        <v>99.999687372995282</v>
      </c>
    </row>
    <row r="215" spans="1:5" ht="31.5" x14ac:dyDescent="0.25">
      <c r="A215" s="18" t="s">
        <v>353</v>
      </c>
      <c r="B215" s="19" t="s">
        <v>355</v>
      </c>
      <c r="C215" s="20">
        <v>64.8</v>
      </c>
      <c r="D215" s="20">
        <v>32.31</v>
      </c>
      <c r="E215" s="23">
        <f t="shared" si="3"/>
        <v>49.861111111111114</v>
      </c>
    </row>
    <row r="216" spans="1:5" ht="31.5" x14ac:dyDescent="0.25">
      <c r="A216" s="18" t="s">
        <v>356</v>
      </c>
      <c r="B216" s="19" t="s">
        <v>357</v>
      </c>
      <c r="C216" s="20">
        <v>149422.29999999999</v>
      </c>
      <c r="D216" s="20">
        <v>148179.10402999999</v>
      </c>
      <c r="E216" s="23">
        <f t="shared" si="3"/>
        <v>99.167998371059738</v>
      </c>
    </row>
    <row r="217" spans="1:5" ht="15.75" x14ac:dyDescent="0.25">
      <c r="A217" s="18" t="s">
        <v>358</v>
      </c>
      <c r="B217" s="19" t="s">
        <v>359</v>
      </c>
      <c r="C217" s="20">
        <v>11254.4</v>
      </c>
      <c r="D217" s="20">
        <v>11254.4</v>
      </c>
      <c r="E217" s="23">
        <f t="shared" si="3"/>
        <v>100</v>
      </c>
    </row>
    <row r="218" spans="1:5" ht="15.75" x14ac:dyDescent="0.25">
      <c r="A218" s="18" t="s">
        <v>360</v>
      </c>
      <c r="B218" s="19" t="s">
        <v>361</v>
      </c>
      <c r="C218" s="20">
        <v>5470.9</v>
      </c>
      <c r="D218" s="20">
        <v>5470.9</v>
      </c>
      <c r="E218" s="23">
        <f t="shared" si="3"/>
        <v>100</v>
      </c>
    </row>
    <row r="219" spans="1:5" ht="31.5" x14ac:dyDescent="0.25">
      <c r="A219" s="18" t="s">
        <v>362</v>
      </c>
      <c r="B219" s="19" t="s">
        <v>363</v>
      </c>
      <c r="C219" s="20">
        <v>5783.5</v>
      </c>
      <c r="D219" s="20">
        <v>5783.5</v>
      </c>
      <c r="E219" s="23">
        <f t="shared" si="3"/>
        <v>100</v>
      </c>
    </row>
    <row r="220" spans="1:5" ht="31.5" x14ac:dyDescent="0.25">
      <c r="A220" s="18" t="s">
        <v>364</v>
      </c>
      <c r="B220" s="19" t="s">
        <v>365</v>
      </c>
      <c r="C220" s="20">
        <v>213.2</v>
      </c>
      <c r="D220" s="20">
        <v>213.2</v>
      </c>
      <c r="E220" s="23">
        <f t="shared" si="3"/>
        <v>100.00000000000001</v>
      </c>
    </row>
    <row r="221" spans="1:5" ht="63" x14ac:dyDescent="0.25">
      <c r="A221" s="18" t="s">
        <v>450</v>
      </c>
      <c r="B221" s="19" t="s">
        <v>366</v>
      </c>
      <c r="C221" s="20">
        <v>213.2</v>
      </c>
      <c r="D221" s="20">
        <v>213.2</v>
      </c>
      <c r="E221" s="23">
        <f t="shared" si="3"/>
        <v>100.00000000000001</v>
      </c>
    </row>
    <row r="222" spans="1:5" ht="47.25" x14ac:dyDescent="0.25">
      <c r="A222" s="18" t="s">
        <v>367</v>
      </c>
      <c r="B222" s="19" t="s">
        <v>368</v>
      </c>
      <c r="C222" s="20">
        <v>4234.7</v>
      </c>
      <c r="D222" s="20">
        <v>4201.2139999999999</v>
      </c>
      <c r="E222" s="23">
        <f t="shared" si="3"/>
        <v>99.209247408316998</v>
      </c>
    </row>
    <row r="223" spans="1:5" ht="63" x14ac:dyDescent="0.25">
      <c r="A223" s="18" t="s">
        <v>369</v>
      </c>
      <c r="B223" s="19" t="s">
        <v>370</v>
      </c>
      <c r="C223" s="20">
        <v>4201.8</v>
      </c>
      <c r="D223" s="20">
        <v>4168.31934</v>
      </c>
      <c r="E223" s="23">
        <f t="shared" si="3"/>
        <v>99.20318292160502</v>
      </c>
    </row>
    <row r="224" spans="1:5" ht="31.5" x14ac:dyDescent="0.25">
      <c r="A224" s="18" t="s">
        <v>371</v>
      </c>
      <c r="B224" s="19" t="s">
        <v>372</v>
      </c>
      <c r="C224" s="20">
        <v>32.9</v>
      </c>
      <c r="D224" s="20">
        <v>32.894660000000002</v>
      </c>
      <c r="E224" s="23">
        <f t="shared" si="3"/>
        <v>99.983768996960507</v>
      </c>
    </row>
    <row r="225" spans="1:5" ht="15.75" x14ac:dyDescent="0.25">
      <c r="A225" s="18" t="s">
        <v>373</v>
      </c>
      <c r="B225" s="19" t="s">
        <v>374</v>
      </c>
      <c r="C225" s="20">
        <v>133720</v>
      </c>
      <c r="D225" s="20">
        <v>132510.29003</v>
      </c>
      <c r="E225" s="23">
        <f t="shared" si="3"/>
        <v>99.095341033502848</v>
      </c>
    </row>
    <row r="226" spans="1:5" ht="15.75" x14ac:dyDescent="0.25">
      <c r="A226" s="18" t="s">
        <v>375</v>
      </c>
      <c r="B226" s="19" t="s">
        <v>376</v>
      </c>
      <c r="C226" s="20">
        <v>119393.1</v>
      </c>
      <c r="D226" s="20">
        <v>118889.65892</v>
      </c>
      <c r="E226" s="23">
        <f t="shared" si="3"/>
        <v>99.578333186758698</v>
      </c>
    </row>
    <row r="227" spans="1:5" ht="15.75" x14ac:dyDescent="0.25">
      <c r="A227" s="18" t="s">
        <v>377</v>
      </c>
      <c r="B227" s="19" t="s">
        <v>378</v>
      </c>
      <c r="C227" s="20">
        <v>13826.9</v>
      </c>
      <c r="D227" s="20">
        <v>13620.63111</v>
      </c>
      <c r="E227" s="23">
        <f t="shared" si="3"/>
        <v>98.508205816198853</v>
      </c>
    </row>
    <row r="228" spans="1:5" ht="15.75" x14ac:dyDescent="0.25">
      <c r="A228" s="18" t="s">
        <v>379</v>
      </c>
      <c r="B228" s="19" t="s">
        <v>380</v>
      </c>
      <c r="C228" s="20">
        <v>500</v>
      </c>
      <c r="D228" s="20">
        <v>0</v>
      </c>
      <c r="E228" s="23">
        <f t="shared" si="3"/>
        <v>0</v>
      </c>
    </row>
    <row r="229" spans="1:5" ht="31.5" x14ac:dyDescent="0.25">
      <c r="A229" s="18" t="s">
        <v>381</v>
      </c>
      <c r="B229" s="19" t="s">
        <v>382</v>
      </c>
      <c r="C229" s="20">
        <v>2122.1999999999998</v>
      </c>
      <c r="D229" s="20">
        <v>2086.3691800000001</v>
      </c>
      <c r="E229" s="23">
        <f t="shared" si="3"/>
        <v>98.311619074545305</v>
      </c>
    </row>
    <row r="230" spans="1:5" ht="15.75" x14ac:dyDescent="0.25">
      <c r="A230" s="18" t="s">
        <v>383</v>
      </c>
      <c r="B230" s="19" t="s">
        <v>384</v>
      </c>
      <c r="C230" s="20">
        <v>33.200000000000003</v>
      </c>
      <c r="D230" s="20">
        <v>33.200000000000003</v>
      </c>
      <c r="E230" s="23">
        <f t="shared" si="3"/>
        <v>100</v>
      </c>
    </row>
    <row r="231" spans="1:5" ht="15.75" x14ac:dyDescent="0.25">
      <c r="A231" s="18" t="s">
        <v>385</v>
      </c>
      <c r="B231" s="19" t="s">
        <v>386</v>
      </c>
      <c r="C231" s="20">
        <v>1824.1</v>
      </c>
      <c r="D231" s="20">
        <v>1812.83</v>
      </c>
      <c r="E231" s="23">
        <f t="shared" si="3"/>
        <v>99.38216106573104</v>
      </c>
    </row>
    <row r="232" spans="1:5" ht="15.75" x14ac:dyDescent="0.25">
      <c r="A232" s="18" t="s">
        <v>385</v>
      </c>
      <c r="B232" s="19" t="s">
        <v>387</v>
      </c>
      <c r="C232" s="20">
        <v>1496.2</v>
      </c>
      <c r="D232" s="20">
        <v>1484.93</v>
      </c>
      <c r="E232" s="23">
        <f t="shared" si="3"/>
        <v>99.24675845475204</v>
      </c>
    </row>
    <row r="233" spans="1:5" ht="15.75" x14ac:dyDescent="0.25">
      <c r="A233" s="18" t="s">
        <v>388</v>
      </c>
      <c r="B233" s="19" t="s">
        <v>389</v>
      </c>
      <c r="C233" s="20">
        <v>324.60000000000002</v>
      </c>
      <c r="D233" s="20">
        <v>324.60000000000002</v>
      </c>
      <c r="E233" s="23">
        <f t="shared" si="3"/>
        <v>100</v>
      </c>
    </row>
    <row r="234" spans="1:5" ht="15.75" x14ac:dyDescent="0.25">
      <c r="A234" s="18" t="s">
        <v>388</v>
      </c>
      <c r="B234" s="19" t="s">
        <v>390</v>
      </c>
      <c r="C234" s="20">
        <v>3.3</v>
      </c>
      <c r="D234" s="20">
        <v>3.3</v>
      </c>
      <c r="E234" s="23">
        <f t="shared" si="3"/>
        <v>99.999999999999986</v>
      </c>
    </row>
    <row r="235" spans="1:5" ht="15.75" x14ac:dyDescent="0.25">
      <c r="A235" s="18" t="s">
        <v>391</v>
      </c>
      <c r="B235" s="19" t="s">
        <v>392</v>
      </c>
      <c r="C235" s="20">
        <v>233.8</v>
      </c>
      <c r="D235" s="20">
        <v>231.19694000000001</v>
      </c>
      <c r="E235" s="23">
        <f t="shared" si="3"/>
        <v>98.886629597946964</v>
      </c>
    </row>
    <row r="236" spans="1:5" ht="15.75" x14ac:dyDescent="0.25">
      <c r="A236" s="18" t="s">
        <v>393</v>
      </c>
      <c r="B236" s="19" t="s">
        <v>394</v>
      </c>
      <c r="C236" s="20">
        <v>31.1</v>
      </c>
      <c r="D236" s="20">
        <v>9.1422399999999993</v>
      </c>
      <c r="E236" s="23">
        <f t="shared" si="3"/>
        <v>29.39627009646302</v>
      </c>
    </row>
    <row r="237" spans="1:5" ht="31.5" x14ac:dyDescent="0.25">
      <c r="A237" s="18" t="s">
        <v>395</v>
      </c>
      <c r="B237" s="19" t="s">
        <v>396</v>
      </c>
      <c r="C237" s="20">
        <v>24458.9</v>
      </c>
      <c r="D237" s="20">
        <v>24231.901089999999</v>
      </c>
      <c r="E237" s="23">
        <f t="shared" si="3"/>
        <v>99.071916930033638</v>
      </c>
    </row>
    <row r="238" spans="1:5" ht="15.75" x14ac:dyDescent="0.25">
      <c r="A238" s="18" t="s">
        <v>397</v>
      </c>
      <c r="B238" s="19" t="s">
        <v>398</v>
      </c>
      <c r="C238" s="20">
        <v>24458.9</v>
      </c>
      <c r="D238" s="20">
        <v>24231.901089999999</v>
      </c>
      <c r="E238" s="23">
        <f t="shared" si="3"/>
        <v>99.071916930033638</v>
      </c>
    </row>
    <row r="239" spans="1:5" ht="15.75" x14ac:dyDescent="0.25">
      <c r="A239" s="18" t="s">
        <v>399</v>
      </c>
      <c r="B239" s="19" t="s">
        <v>400</v>
      </c>
      <c r="C239" s="20">
        <v>24458.9</v>
      </c>
      <c r="D239" s="20">
        <v>24231.901089999999</v>
      </c>
      <c r="E239" s="23">
        <f t="shared" si="3"/>
        <v>99.071916930033638</v>
      </c>
    </row>
    <row r="240" spans="1:5" ht="15.75" x14ac:dyDescent="0.25">
      <c r="A240" s="18" t="s">
        <v>401</v>
      </c>
      <c r="B240" s="19" t="s">
        <v>402</v>
      </c>
      <c r="C240" s="20">
        <v>24458.9</v>
      </c>
      <c r="D240" s="20">
        <v>24231.901089999999</v>
      </c>
      <c r="E240" s="23">
        <f t="shared" si="3"/>
        <v>99.071916930033638</v>
      </c>
    </row>
    <row r="241" spans="1:5" ht="31.5" x14ac:dyDescent="0.25">
      <c r="A241" s="18" t="s">
        <v>403</v>
      </c>
      <c r="B241" s="19" t="s">
        <v>404</v>
      </c>
      <c r="C241" s="20">
        <v>24</v>
      </c>
      <c r="D241" s="20">
        <v>24</v>
      </c>
      <c r="E241" s="23">
        <f t="shared" si="3"/>
        <v>100</v>
      </c>
    </row>
    <row r="242" spans="1:5" ht="15.75" x14ac:dyDescent="0.25">
      <c r="A242" s="18" t="s">
        <v>405</v>
      </c>
      <c r="B242" s="19" t="s">
        <v>406</v>
      </c>
      <c r="C242" s="20">
        <v>24</v>
      </c>
      <c r="D242" s="20">
        <v>24</v>
      </c>
      <c r="E242" s="23">
        <f t="shared" ref="E242:E265" si="4">D242/C242%</f>
        <v>100</v>
      </c>
    </row>
    <row r="243" spans="1:5" ht="31.5" x14ac:dyDescent="0.25">
      <c r="A243" s="18" t="s">
        <v>407</v>
      </c>
      <c r="B243" s="19" t="s">
        <v>408</v>
      </c>
      <c r="C243" s="20">
        <v>26781.491999999998</v>
      </c>
      <c r="D243" s="20">
        <v>26569.09132</v>
      </c>
      <c r="E243" s="23">
        <f t="shared" si="4"/>
        <v>99.206912445355925</v>
      </c>
    </row>
    <row r="244" spans="1:5" ht="47.25" x14ac:dyDescent="0.25">
      <c r="A244" s="18" t="s">
        <v>451</v>
      </c>
      <c r="B244" s="19" t="s">
        <v>409</v>
      </c>
      <c r="C244" s="20">
        <v>6575.5770000000002</v>
      </c>
      <c r="D244" s="20">
        <v>6527.3098499999996</v>
      </c>
      <c r="E244" s="23">
        <f t="shared" si="4"/>
        <v>99.265963275922402</v>
      </c>
    </row>
    <row r="245" spans="1:5" ht="31.5" x14ac:dyDescent="0.25">
      <c r="A245" s="18" t="s">
        <v>410</v>
      </c>
      <c r="B245" s="19" t="s">
        <v>411</v>
      </c>
      <c r="C245" s="20">
        <v>4110.8999999999996</v>
      </c>
      <c r="D245" s="20">
        <v>4062.63285</v>
      </c>
      <c r="E245" s="23">
        <f t="shared" si="4"/>
        <v>98.825873896227122</v>
      </c>
    </row>
    <row r="246" spans="1:5" ht="15.75" x14ac:dyDescent="0.25">
      <c r="A246" s="18" t="s">
        <v>412</v>
      </c>
      <c r="B246" s="19" t="s">
        <v>413</v>
      </c>
      <c r="C246" s="20">
        <v>2464.6770000000001</v>
      </c>
      <c r="D246" s="20">
        <v>2464.6770000000001</v>
      </c>
      <c r="E246" s="23">
        <f t="shared" si="4"/>
        <v>100</v>
      </c>
    </row>
    <row r="247" spans="1:5" ht="31.5" x14ac:dyDescent="0.25">
      <c r="A247" s="18" t="s">
        <v>414</v>
      </c>
      <c r="B247" s="19" t="s">
        <v>415</v>
      </c>
      <c r="C247" s="20">
        <v>20205.915000000001</v>
      </c>
      <c r="D247" s="20">
        <v>20041.781470000002</v>
      </c>
      <c r="E247" s="23">
        <f t="shared" si="4"/>
        <v>99.187695632689739</v>
      </c>
    </row>
    <row r="248" spans="1:5" ht="15.75" x14ac:dyDescent="0.25">
      <c r="A248" s="18" t="s">
        <v>401</v>
      </c>
      <c r="B248" s="19" t="s">
        <v>416</v>
      </c>
      <c r="C248" s="20">
        <v>20205.915000000001</v>
      </c>
      <c r="D248" s="20">
        <v>20041.781470000002</v>
      </c>
      <c r="E248" s="23">
        <f t="shared" si="4"/>
        <v>99.187695632689739</v>
      </c>
    </row>
    <row r="249" spans="1:5" ht="31.5" x14ac:dyDescent="0.25">
      <c r="A249" s="18" t="s">
        <v>417</v>
      </c>
      <c r="B249" s="19" t="s">
        <v>418</v>
      </c>
      <c r="C249" s="20">
        <v>64888.7</v>
      </c>
      <c r="D249" s="20">
        <v>59047.794979999999</v>
      </c>
      <c r="E249" s="23">
        <f t="shared" si="4"/>
        <v>90.998579074630868</v>
      </c>
    </row>
    <row r="250" spans="1:5" ht="15.75" x14ac:dyDescent="0.25">
      <c r="A250" s="18" t="s">
        <v>419</v>
      </c>
      <c r="B250" s="19" t="s">
        <v>420</v>
      </c>
      <c r="C250" s="20">
        <v>35314.6</v>
      </c>
      <c r="D250" s="20">
        <v>30764.314269999999</v>
      </c>
      <c r="E250" s="23">
        <f t="shared" si="4"/>
        <v>87.115001359211206</v>
      </c>
    </row>
    <row r="251" spans="1:5" ht="15.75" x14ac:dyDescent="0.25">
      <c r="A251" s="18" t="s">
        <v>421</v>
      </c>
      <c r="B251" s="19" t="s">
        <v>422</v>
      </c>
      <c r="C251" s="20">
        <v>35314.6</v>
      </c>
      <c r="D251" s="20">
        <v>30764.314269999999</v>
      </c>
      <c r="E251" s="23">
        <f t="shared" si="4"/>
        <v>87.115001359211206</v>
      </c>
    </row>
    <row r="252" spans="1:5" ht="15.75" x14ac:dyDescent="0.25">
      <c r="A252" s="18" t="s">
        <v>423</v>
      </c>
      <c r="B252" s="19" t="s">
        <v>424</v>
      </c>
      <c r="C252" s="20">
        <v>1200</v>
      </c>
      <c r="D252" s="20">
        <v>0</v>
      </c>
      <c r="E252" s="23">
        <f t="shared" si="4"/>
        <v>0</v>
      </c>
    </row>
    <row r="253" spans="1:5" ht="15.75" x14ac:dyDescent="0.25">
      <c r="A253" s="18" t="s">
        <v>337</v>
      </c>
      <c r="B253" s="19" t="s">
        <v>425</v>
      </c>
      <c r="C253" s="20">
        <v>1200</v>
      </c>
      <c r="D253" s="20">
        <v>0</v>
      </c>
      <c r="E253" s="23">
        <f t="shared" si="4"/>
        <v>0</v>
      </c>
    </row>
    <row r="254" spans="1:5" ht="15.75" x14ac:dyDescent="0.25">
      <c r="A254" s="18" t="s">
        <v>426</v>
      </c>
      <c r="B254" s="19" t="s">
        <v>427</v>
      </c>
      <c r="C254" s="20">
        <v>14535</v>
      </c>
      <c r="D254" s="20">
        <v>14444.57877</v>
      </c>
      <c r="E254" s="23">
        <f t="shared" si="4"/>
        <v>99.377906914344692</v>
      </c>
    </row>
    <row r="255" spans="1:5" ht="15.75" x14ac:dyDescent="0.25">
      <c r="A255" s="18" t="s">
        <v>337</v>
      </c>
      <c r="B255" s="19" t="s">
        <v>428</v>
      </c>
      <c r="C255" s="20">
        <v>603.29999999999995</v>
      </c>
      <c r="D255" s="20">
        <v>600</v>
      </c>
      <c r="E255" s="23">
        <f t="shared" si="4"/>
        <v>99.453008453505731</v>
      </c>
    </row>
    <row r="256" spans="1:5" ht="15.75" x14ac:dyDescent="0.25">
      <c r="A256" s="18" t="s">
        <v>429</v>
      </c>
      <c r="B256" s="19" t="s">
        <v>430</v>
      </c>
      <c r="C256" s="20">
        <v>4011</v>
      </c>
      <c r="D256" s="20">
        <v>4011</v>
      </c>
      <c r="E256" s="23">
        <f t="shared" si="4"/>
        <v>100</v>
      </c>
    </row>
    <row r="257" spans="1:5" ht="31.5" x14ac:dyDescent="0.25">
      <c r="A257" s="18" t="s">
        <v>431</v>
      </c>
      <c r="B257" s="19" t="s">
        <v>432</v>
      </c>
      <c r="C257" s="20">
        <v>99.7</v>
      </c>
      <c r="D257" s="20">
        <v>97.929869999999994</v>
      </c>
      <c r="E257" s="23">
        <f t="shared" si="4"/>
        <v>98.224543630892668</v>
      </c>
    </row>
    <row r="258" spans="1:5" ht="31.5" x14ac:dyDescent="0.25">
      <c r="A258" s="18" t="s">
        <v>431</v>
      </c>
      <c r="B258" s="19" t="s">
        <v>433</v>
      </c>
      <c r="C258" s="20">
        <v>9780.4</v>
      </c>
      <c r="D258" s="20">
        <v>9695.0488999999998</v>
      </c>
      <c r="E258" s="23">
        <f t="shared" si="4"/>
        <v>99.127325058279823</v>
      </c>
    </row>
    <row r="259" spans="1:5" ht="15.75" x14ac:dyDescent="0.25">
      <c r="A259" s="18" t="s">
        <v>429</v>
      </c>
      <c r="B259" s="19" t="s">
        <v>434</v>
      </c>
      <c r="C259" s="20">
        <v>40.6</v>
      </c>
      <c r="D259" s="20">
        <v>40.6</v>
      </c>
      <c r="E259" s="23">
        <f t="shared" si="4"/>
        <v>100</v>
      </c>
    </row>
    <row r="260" spans="1:5" ht="15.75" x14ac:dyDescent="0.25">
      <c r="A260" s="18" t="s">
        <v>435</v>
      </c>
      <c r="B260" s="19" t="s">
        <v>436</v>
      </c>
      <c r="C260" s="20">
        <v>13839.1</v>
      </c>
      <c r="D260" s="20">
        <v>13838.90194</v>
      </c>
      <c r="E260" s="23">
        <f t="shared" si="4"/>
        <v>99.998568837568925</v>
      </c>
    </row>
    <row r="261" spans="1:5" ht="15.75" x14ac:dyDescent="0.25">
      <c r="A261" s="18" t="s">
        <v>437</v>
      </c>
      <c r="B261" s="19" t="s">
        <v>438</v>
      </c>
      <c r="C261" s="20">
        <v>4855.1000000000004</v>
      </c>
      <c r="D261" s="20">
        <v>4855.1000000000004</v>
      </c>
      <c r="E261" s="23">
        <f t="shared" si="4"/>
        <v>100</v>
      </c>
    </row>
    <row r="262" spans="1:5" ht="15.75" x14ac:dyDescent="0.25">
      <c r="A262" s="18" t="s">
        <v>437</v>
      </c>
      <c r="B262" s="19" t="s">
        <v>439</v>
      </c>
      <c r="C262" s="20">
        <v>49.1</v>
      </c>
      <c r="D262" s="20">
        <v>49.040999999999997</v>
      </c>
      <c r="E262" s="23">
        <f t="shared" si="4"/>
        <v>99.879837067209778</v>
      </c>
    </row>
    <row r="263" spans="1:5" ht="15.75" x14ac:dyDescent="0.25">
      <c r="A263" s="18" t="s">
        <v>437</v>
      </c>
      <c r="B263" s="19" t="s">
        <v>440</v>
      </c>
      <c r="C263" s="20">
        <v>89.4</v>
      </c>
      <c r="D263" s="20">
        <v>89.347989999999996</v>
      </c>
      <c r="E263" s="23">
        <f t="shared" si="4"/>
        <v>99.941823266219231</v>
      </c>
    </row>
    <row r="264" spans="1:5" ht="15.75" x14ac:dyDescent="0.25">
      <c r="A264" s="18" t="s">
        <v>437</v>
      </c>
      <c r="B264" s="19" t="s">
        <v>441</v>
      </c>
      <c r="C264" s="20">
        <v>8845.5</v>
      </c>
      <c r="D264" s="20">
        <v>8845.4129499999999</v>
      </c>
      <c r="E264" s="23">
        <f t="shared" si="4"/>
        <v>99.999015883782718</v>
      </c>
    </row>
    <row r="265" spans="1:5" ht="15.75" x14ac:dyDescent="0.25">
      <c r="A265" s="24" t="s">
        <v>445</v>
      </c>
      <c r="B265" s="24"/>
      <c r="C265" s="21">
        <v>3515829.1985599999</v>
      </c>
      <c r="D265" s="21">
        <v>3319970.6773799998</v>
      </c>
      <c r="E265" s="23">
        <f t="shared" si="4"/>
        <v>94.429236742779793</v>
      </c>
    </row>
  </sheetData>
  <mergeCells count="15">
    <mergeCell ref="A265:B265"/>
    <mergeCell ref="A11:E11"/>
    <mergeCell ref="A1:E1"/>
    <mergeCell ref="A2:E2"/>
    <mergeCell ref="A3:E3"/>
    <mergeCell ref="A4:E4"/>
    <mergeCell ref="A5:E5"/>
    <mergeCell ref="A6:E6"/>
    <mergeCell ref="A7:E7"/>
    <mergeCell ref="A10:E10"/>
    <mergeCell ref="A12:A13"/>
    <mergeCell ref="B12:B13"/>
    <mergeCell ref="C12:C13"/>
    <mergeCell ref="D12:D13"/>
    <mergeCell ref="E12:E13"/>
  </mergeCells>
  <pageMargins left="1.1811023622047245" right="0.59055118110236227" top="0.78740157480314965" bottom="0.78740157480314965" header="0.31496062992125984" footer="0.31496062992125984"/>
  <pageSetup paperSize="9" scale="51" orientation="portrait" r:id="rId1"/>
  <headerFooter differentFirst="1">
    <oddHeader>&amp;C&amp;P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'Приложение 5'!Заголовки_для_печати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2023-03-10T04:42:08Z</cp:lastPrinted>
  <dcterms:created xsi:type="dcterms:W3CDTF">2015-06-05T18:19:34Z</dcterms:created>
  <dcterms:modified xsi:type="dcterms:W3CDTF">2023-03-14T01:59:21Z</dcterms:modified>
</cp:coreProperties>
</file>