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kurova\Desktop\Постановление администрации 434\"/>
    </mc:Choice>
  </mc:AlternateContent>
  <bookViews>
    <workbookView xWindow="390" yWindow="390" windowWidth="37725" windowHeight="18195"/>
  </bookViews>
  <sheets>
    <sheet name="Раздел 4" sheetId="4" r:id="rId1"/>
  </sheets>
  <definedNames>
    <definedName name="_xlnm.Print_Area" localSheetId="0">'Раздел 4'!$A$1:$N$40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4" l="1"/>
  <c r="I31" i="4"/>
  <c r="J31" i="4"/>
  <c r="K31" i="4"/>
  <c r="L31" i="4"/>
  <c r="M31" i="4"/>
  <c r="H31" i="4"/>
  <c r="N31" i="4" s="1"/>
  <c r="N37" i="4" l="1"/>
  <c r="N38" i="4"/>
  <c r="N39" i="4"/>
  <c r="N40" i="4"/>
  <c r="I36" i="4"/>
  <c r="J36" i="4"/>
  <c r="K36" i="4"/>
  <c r="L36" i="4"/>
  <c r="M36" i="4"/>
  <c r="N36" i="4"/>
  <c r="H36" i="4"/>
  <c r="N25" i="4" l="1"/>
  <c r="N24" i="4"/>
  <c r="N23" i="4"/>
  <c r="N22" i="4"/>
  <c r="M21" i="4"/>
  <c r="L21" i="4"/>
  <c r="K21" i="4"/>
  <c r="J21" i="4"/>
  <c r="I21" i="4"/>
  <c r="H21" i="4"/>
  <c r="N21" i="4" l="1"/>
  <c r="I16" i="4"/>
  <c r="J16" i="4"/>
  <c r="K16" i="4"/>
  <c r="L16" i="4"/>
  <c r="M16" i="4"/>
  <c r="N16" i="4"/>
  <c r="H16" i="4"/>
  <c r="N18" i="4"/>
  <c r="N19" i="4"/>
  <c r="N20" i="4"/>
  <c r="N17" i="4"/>
  <c r="M7" i="4" l="1"/>
  <c r="H11" i="4"/>
  <c r="J10" i="4"/>
  <c r="I7" i="4"/>
  <c r="I11" i="4"/>
  <c r="I9" i="4"/>
  <c r="L7" i="4"/>
  <c r="N15" i="4"/>
  <c r="N10" i="4" s="1"/>
  <c r="J7" i="4"/>
  <c r="L10" i="4"/>
  <c r="I8" i="4"/>
  <c r="M10" i="4"/>
  <c r="L8" i="4"/>
  <c r="H8" i="4"/>
  <c r="N13" i="4"/>
  <c r="N8" i="4" s="1"/>
  <c r="H7" i="4"/>
  <c r="N12" i="4"/>
  <c r="N7" i="4"/>
  <c r="K8" i="4"/>
  <c r="H10" i="4"/>
  <c r="K7" i="4"/>
  <c r="M8" i="4"/>
  <c r="I10" i="4"/>
  <c r="J8" i="4"/>
  <c r="K10" i="4"/>
  <c r="H9" i="4"/>
  <c r="H6" i="4" l="1"/>
  <c r="I6" i="4"/>
  <c r="K11" i="4" l="1"/>
  <c r="J11" i="4"/>
  <c r="K9" i="4"/>
  <c r="K6" i="4" s="1"/>
  <c r="M11" i="4"/>
  <c r="M9" i="4"/>
  <c r="M6" i="4" s="1"/>
  <c r="L11" i="4"/>
  <c r="L9" i="4"/>
  <c r="L6" i="4" s="1"/>
  <c r="J9" i="4"/>
  <c r="J6" i="4" s="1"/>
  <c r="N14" i="4"/>
  <c r="N11" i="4" s="1"/>
  <c r="N9" i="4" l="1"/>
  <c r="N6" i="4" s="1"/>
</calcChain>
</file>

<file path=xl/sharedStrings.xml><?xml version="1.0" encoding="utf-8"?>
<sst xmlns="http://schemas.openxmlformats.org/spreadsheetml/2006/main" count="47" uniqueCount="23">
  <si>
    <t>№ п/п</t>
  </si>
  <si>
    <t>1.</t>
  </si>
  <si>
    <t>1.1.</t>
  </si>
  <si>
    <t>1.2.</t>
  </si>
  <si>
    <t xml:space="preserve">Наименование муниципальной программы, структурного элемента/ источник финансового обеспечения
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</si>
  <si>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</si>
  <si>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</si>
  <si>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</si>
  <si>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</si>
  <si>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>внебюджетные источники</t>
  </si>
  <si>
    <t>ВСЕГО</t>
  </si>
  <si>
    <t>1.3.</t>
  </si>
  <si>
    <t>1.4.</t>
  </si>
  <si>
    <t>РАЗДЕЛ 4. ФИНАНСОВОЕ ОБЕСПЕЧЕНИЕ МУНИЦИПАЛЬНОЙ ПРОГРАММЫ</t>
  </si>
  <si>
    <t>1.5.</t>
  </si>
  <si>
    <t>1.6.</t>
  </si>
  <si>
    <t>Комплекс процессных мероприятий «Повышение безопасности в муниципальном образовании Ногликский муниципальный округ Сахалинской области» (всего), в том числе:</t>
  </si>
  <si>
    <t>Комплекс процессных мероприятий «Меры противодействия злоупотреблению наркотиками и их незаконному обороту» (всего), в том числе:</t>
  </si>
  <si>
    <t>Комплекс процессных мероприятий «Профилактика терроризма и экстремизма в муниципальном образовании Ногликский муниципальный округ Сахалинской области» (всего), в том числе:</t>
  </si>
  <si>
    <t>Комплекс процессных мероприятий «Противодействие коррупции» (всего), в том числе:</t>
  </si>
  <si>
    <t>Комплекс процессных мероприятий «Снижение негативного воздействия отходов на окружающую среду муниципального образования Ногликский муниципальный округ Сахалинской области и ликвидация объектов накопленного вреда окружающей среде» (всего), в том числе:</t>
  </si>
  <si>
    <t>федеральный бюджет</t>
  </si>
  <si>
    <t xml:space="preserve">Комплекс процессных мероприятий «Снижение рисков от чрезвычайных ситуаций и поддержание готовности системы оповещения об угрозе ЧС в муниципальном образовании» (всего), в том числе: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</si>
</sst>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/>
    <xf numFmtId="165" fontId="2" fillId="0" borderId="1" xfId="0" applyNumberFormat="1" applyFont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wrapText="1"/>
    </xf>
    <xf numFmtId="0" fontId="2" fillId="2" borderId="9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0"/>
  <sheetViews>
    <sheetView tabSelected="1" zoomScale="140" zoomScaleNormal="140" workbookViewId="0">
      <selection activeCell="A3" sqref="A3:A4"/>
    </sheetView>
  </sheetViews>
  <sheetFormatPr defaultRowHeight="15" x14ac:dyDescent="0.25"/>
  <cols>
    <col min="1" max="1" width="5.5703125" style="1" customWidth="1"/>
    <col min="2" max="6" width="9.140625" style="1"/>
    <col min="7" max="7" width="18.5703125" style="1" customWidth="1"/>
    <col min="8" max="8" width="9.140625" style="1"/>
    <col min="9" max="9" width="9.140625" style="1" customWidth="1"/>
    <col min="10" max="10" width="9.5703125" style="1" bestFit="1" customWidth="1"/>
    <col min="11" max="13" width="9.140625" style="1"/>
    <col min="14" max="14" width="11.28515625" style="1" customWidth="1"/>
    <col min="15" max="15" width="9.140625" style="1"/>
    <col min="16" max="16" width="16.85546875" style="1" customWidth="1"/>
    <col min="17" max="16384" width="9.140625" style="1"/>
  </cols>
  <sheetData>
    <row r="2" spans="1:16" ht="32.25" customHeight="1" x14ac:dyDescent="0.25">
      <c r="A2" s="17" t="s">
        <v>13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6" ht="20.45" customHeight="1" x14ac:dyDescent="0.25">
      <c r="A3" s="21" t="s">
        <v>0</v>
      </c>
      <c r="B3" s="23" t="s">
        <v>4</v>
      </c>
      <c r="C3" s="24"/>
      <c r="D3" s="24"/>
      <c r="E3" s="24"/>
      <c r="F3" s="24"/>
      <c r="G3" s="25"/>
      <c r="H3" s="18" t="s">
        <v>5</v>
      </c>
      <c r="I3" s="19"/>
      <c r="J3" s="19"/>
      <c r="K3" s="19"/>
      <c r="L3" s="19"/>
      <c r="M3" s="19"/>
      <c r="N3" s="20"/>
    </row>
    <row r="4" spans="1:16" ht="22.9" customHeight="1" x14ac:dyDescent="0.25">
      <c r="A4" s="22"/>
      <c r="B4" s="26"/>
      <c r="C4" s="27"/>
      <c r="D4" s="27"/>
      <c r="E4" s="27"/>
      <c r="F4" s="27"/>
      <c r="G4" s="28"/>
      <c r="H4" s="3">
        <v>2026</v>
      </c>
      <c r="I4" s="3">
        <v>2027</v>
      </c>
      <c r="J4" s="3">
        <v>2028</v>
      </c>
      <c r="K4" s="3">
        <v>2029</v>
      </c>
      <c r="L4" s="3">
        <v>2030</v>
      </c>
      <c r="M4" s="3">
        <v>2031</v>
      </c>
      <c r="N4" s="3" t="s">
        <v>10</v>
      </c>
    </row>
    <row r="5" spans="1:16" ht="15.75" x14ac:dyDescent="0.25">
      <c r="A5" s="3">
        <v>1</v>
      </c>
      <c r="B5" s="18">
        <v>2</v>
      </c>
      <c r="C5" s="19"/>
      <c r="D5" s="19"/>
      <c r="E5" s="19"/>
      <c r="F5" s="19"/>
      <c r="G5" s="20"/>
      <c r="H5" s="3">
        <v>3</v>
      </c>
      <c r="I5" s="3">
        <v>4</v>
      </c>
      <c r="J5" s="3">
        <v>5</v>
      </c>
      <c r="K5" s="3">
        <v>6</v>
      </c>
      <c r="L5" s="3">
        <v>7</v>
      </c>
      <c r="M5" s="3">
        <v>8</v>
      </c>
      <c r="N5" s="3">
        <v>9</v>
      </c>
    </row>
    <row r="6" spans="1:16" ht="18" customHeight="1" x14ac:dyDescent="0.25">
      <c r="A6" s="3" t="s">
        <v>1</v>
      </c>
      <c r="B6" s="29" t="s">
        <v>6</v>
      </c>
      <c r="C6" s="30"/>
      <c r="D6" s="30"/>
      <c r="E6" s="30"/>
      <c r="F6" s="30"/>
      <c r="G6" s="31"/>
      <c r="H6" s="4">
        <f>SUM(H7:H10)</f>
        <v>33638.800000000003</v>
      </c>
      <c r="I6" s="4">
        <f t="shared" ref="I6:M6" si="0">SUM(I7:I10)</f>
        <v>34634.800000000003</v>
      </c>
      <c r="J6" s="4">
        <f t="shared" si="0"/>
        <v>35591.5</v>
      </c>
      <c r="K6" s="4">
        <f t="shared" si="0"/>
        <v>35695.300000000003</v>
      </c>
      <c r="L6" s="4">
        <f t="shared" si="0"/>
        <v>35795</v>
      </c>
      <c r="M6" s="4">
        <f t="shared" si="0"/>
        <v>35820.700000000004</v>
      </c>
      <c r="N6" s="4">
        <f>SUM(N7:N10)</f>
        <v>211176.09999999998</v>
      </c>
      <c r="P6" s="2"/>
    </row>
    <row r="7" spans="1:16" ht="15.75" x14ac:dyDescent="0.25">
      <c r="A7" s="3"/>
      <c r="B7" s="11" t="s">
        <v>21</v>
      </c>
      <c r="C7" s="12"/>
      <c r="D7" s="12"/>
      <c r="E7" s="12"/>
      <c r="F7" s="12"/>
      <c r="G7" s="13"/>
      <c r="H7" s="4">
        <f>SUM(H12+H17+H22+H27+H32+H37)</f>
        <v>0</v>
      </c>
      <c r="I7" s="4">
        <f t="shared" ref="I7:N7" si="1">SUM(I12+I17+I22+I27+I32+I37)</f>
        <v>0</v>
      </c>
      <c r="J7" s="4">
        <f t="shared" si="1"/>
        <v>0</v>
      </c>
      <c r="K7" s="4">
        <f t="shared" si="1"/>
        <v>0</v>
      </c>
      <c r="L7" s="4">
        <f t="shared" si="1"/>
        <v>0</v>
      </c>
      <c r="M7" s="4">
        <f t="shared" si="1"/>
        <v>0</v>
      </c>
      <c r="N7" s="4">
        <f t="shared" si="1"/>
        <v>0</v>
      </c>
    </row>
    <row r="8" spans="1:16" ht="15.75" x14ac:dyDescent="0.25">
      <c r="A8" s="3"/>
      <c r="B8" s="11" t="s">
        <v>7</v>
      </c>
      <c r="C8" s="12"/>
      <c r="D8" s="12"/>
      <c r="E8" s="12"/>
      <c r="F8" s="12"/>
      <c r="G8" s="13"/>
      <c r="H8" s="4">
        <f t="shared" ref="H8:N10" si="2">SUM(H13+H18+H23+H28+H33+H38)</f>
        <v>0</v>
      </c>
      <c r="I8" s="4">
        <f t="shared" si="2"/>
        <v>0</v>
      </c>
      <c r="J8" s="4">
        <f t="shared" si="2"/>
        <v>0</v>
      </c>
      <c r="K8" s="4">
        <f t="shared" si="2"/>
        <v>0</v>
      </c>
      <c r="L8" s="4">
        <f t="shared" si="2"/>
        <v>0</v>
      </c>
      <c r="M8" s="4">
        <f t="shared" si="2"/>
        <v>0</v>
      </c>
      <c r="N8" s="4">
        <f t="shared" si="2"/>
        <v>0</v>
      </c>
    </row>
    <row r="9" spans="1:16" ht="15.75" x14ac:dyDescent="0.25">
      <c r="A9" s="3"/>
      <c r="B9" s="11" t="s">
        <v>8</v>
      </c>
      <c r="C9" s="12"/>
      <c r="D9" s="12"/>
      <c r="E9" s="12"/>
      <c r="F9" s="12"/>
      <c r="G9" s="13"/>
      <c r="H9" s="4">
        <f t="shared" si="2"/>
        <v>33638.800000000003</v>
      </c>
      <c r="I9" s="4">
        <f t="shared" si="2"/>
        <v>34634.800000000003</v>
      </c>
      <c r="J9" s="4">
        <f t="shared" si="2"/>
        <v>35591.5</v>
      </c>
      <c r="K9" s="4">
        <f t="shared" si="2"/>
        <v>35695.300000000003</v>
      </c>
      <c r="L9" s="4">
        <f t="shared" si="2"/>
        <v>35795</v>
      </c>
      <c r="M9" s="4">
        <f t="shared" si="2"/>
        <v>35820.700000000004</v>
      </c>
      <c r="N9" s="4">
        <f t="shared" si="2"/>
        <v>211176.09999999998</v>
      </c>
    </row>
    <row r="10" spans="1:16" ht="15.75" x14ac:dyDescent="0.25">
      <c r="A10" s="3"/>
      <c r="B10" s="11" t="s">
        <v>9</v>
      </c>
      <c r="C10" s="12"/>
      <c r="D10" s="12"/>
      <c r="E10" s="12"/>
      <c r="F10" s="12"/>
      <c r="G10" s="13"/>
      <c r="H10" s="4">
        <f t="shared" si="2"/>
        <v>0</v>
      </c>
      <c r="I10" s="4">
        <f t="shared" si="2"/>
        <v>0</v>
      </c>
      <c r="J10" s="4">
        <f t="shared" si="2"/>
        <v>0</v>
      </c>
      <c r="K10" s="4">
        <f t="shared" si="2"/>
        <v>0</v>
      </c>
      <c r="L10" s="4">
        <f t="shared" si="2"/>
        <v>0</v>
      </c>
      <c r="M10" s="4">
        <f t="shared" si="2"/>
        <v>0</v>
      </c>
      <c r="N10" s="4">
        <f t="shared" si="2"/>
        <v>0</v>
      </c>
    </row>
    <row r="11" spans="1:16" ht="52.5" customHeight="1" x14ac:dyDescent="0.25">
      <c r="A11" s="3" t="s">
        <v>2</v>
      </c>
      <c r="B11" s="8" t="s">
        <v>16</v>
      </c>
      <c r="C11" s="9"/>
      <c r="D11" s="9"/>
      <c r="E11" s="9"/>
      <c r="F11" s="9"/>
      <c r="G11" s="10"/>
      <c r="H11" s="5">
        <f>SUM(H12:H15)</f>
        <v>436.3</v>
      </c>
      <c r="I11" s="5">
        <f t="shared" ref="I11:N11" si="3">SUM(I12:I15)</f>
        <v>437.3</v>
      </c>
      <c r="J11" s="5">
        <f t="shared" si="3"/>
        <v>850.5</v>
      </c>
      <c r="K11" s="5">
        <f t="shared" si="3"/>
        <v>942.1</v>
      </c>
      <c r="L11" s="5">
        <f t="shared" si="3"/>
        <v>1034.4000000000001</v>
      </c>
      <c r="M11" s="5">
        <f t="shared" si="3"/>
        <v>1052.4000000000001</v>
      </c>
      <c r="N11" s="5">
        <f t="shared" si="3"/>
        <v>4753</v>
      </c>
    </row>
    <row r="12" spans="1:16" ht="15.75" customHeight="1" x14ac:dyDescent="0.25">
      <c r="A12" s="3"/>
      <c r="B12" s="11" t="s">
        <v>21</v>
      </c>
      <c r="C12" s="12"/>
      <c r="D12" s="12"/>
      <c r="E12" s="12"/>
      <c r="F12" s="12"/>
      <c r="G12" s="13"/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f>SUM(H12:M12)</f>
        <v>0</v>
      </c>
    </row>
    <row r="13" spans="1:16" ht="15.75" customHeight="1" x14ac:dyDescent="0.25">
      <c r="A13" s="3"/>
      <c r="B13" s="11" t="s">
        <v>7</v>
      </c>
      <c r="C13" s="12"/>
      <c r="D13" s="12"/>
      <c r="E13" s="12"/>
      <c r="F13" s="12"/>
      <c r="G13" s="13"/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f t="shared" ref="N13:N15" si="4">SUM(H13:M13)</f>
        <v>0</v>
      </c>
    </row>
    <row r="14" spans="1:16" ht="15.75" customHeight="1" x14ac:dyDescent="0.25">
      <c r="A14" s="3"/>
      <c r="B14" s="11" t="s">
        <v>8</v>
      </c>
      <c r="C14" s="12"/>
      <c r="D14" s="12"/>
      <c r="E14" s="12"/>
      <c r="F14" s="12"/>
      <c r="G14" s="13"/>
      <c r="H14" s="5">
        <v>436.3</v>
      </c>
      <c r="I14" s="5">
        <v>437.3</v>
      </c>
      <c r="J14" s="5">
        <v>850.5</v>
      </c>
      <c r="K14" s="5">
        <v>942.1</v>
      </c>
      <c r="L14" s="5">
        <v>1034.4000000000001</v>
      </c>
      <c r="M14" s="5">
        <v>1052.4000000000001</v>
      </c>
      <c r="N14" s="5">
        <f t="shared" si="4"/>
        <v>4753</v>
      </c>
    </row>
    <row r="15" spans="1:16" ht="15.75" customHeight="1" x14ac:dyDescent="0.25">
      <c r="A15" s="3"/>
      <c r="B15" s="11" t="s">
        <v>9</v>
      </c>
      <c r="C15" s="12"/>
      <c r="D15" s="12"/>
      <c r="E15" s="12"/>
      <c r="F15" s="12"/>
      <c r="G15" s="13"/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f t="shared" si="4"/>
        <v>0</v>
      </c>
    </row>
    <row r="16" spans="1:16" ht="49.5" customHeight="1" x14ac:dyDescent="0.25">
      <c r="A16" s="3" t="s">
        <v>3</v>
      </c>
      <c r="B16" s="14" t="s">
        <v>17</v>
      </c>
      <c r="C16" s="15"/>
      <c r="D16" s="15"/>
      <c r="E16" s="15"/>
      <c r="F16" s="15"/>
      <c r="G16" s="16"/>
      <c r="H16" s="5">
        <f>SUM(H17:H20)</f>
        <v>173.1</v>
      </c>
      <c r="I16" s="5">
        <f t="shared" ref="I16:N16" si="5">SUM(I17:I20)</f>
        <v>173.1</v>
      </c>
      <c r="J16" s="5">
        <f t="shared" si="5"/>
        <v>180</v>
      </c>
      <c r="K16" s="5">
        <f t="shared" si="5"/>
        <v>187.2</v>
      </c>
      <c r="L16" s="5">
        <f t="shared" si="5"/>
        <v>194.6</v>
      </c>
      <c r="M16" s="5">
        <f t="shared" si="5"/>
        <v>202.3</v>
      </c>
      <c r="N16" s="5">
        <f t="shared" si="5"/>
        <v>1110.3000000000002</v>
      </c>
    </row>
    <row r="17" spans="1:14" ht="15.75" customHeight="1" x14ac:dyDescent="0.25">
      <c r="A17" s="6"/>
      <c r="B17" s="11" t="s">
        <v>21</v>
      </c>
      <c r="C17" s="12"/>
      <c r="D17" s="12"/>
      <c r="E17" s="12"/>
      <c r="F17" s="12"/>
      <c r="G17" s="13"/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f>SUM(H17:M17)</f>
        <v>0</v>
      </c>
    </row>
    <row r="18" spans="1:14" ht="15.75" customHeight="1" x14ac:dyDescent="0.25">
      <c r="A18" s="6"/>
      <c r="B18" s="11" t="s">
        <v>7</v>
      </c>
      <c r="C18" s="12"/>
      <c r="D18" s="12"/>
      <c r="E18" s="12"/>
      <c r="F18" s="12"/>
      <c r="G18" s="13"/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f t="shared" ref="N18:N25" si="6">SUM(H18:M18)</f>
        <v>0</v>
      </c>
    </row>
    <row r="19" spans="1:14" ht="15.75" customHeight="1" x14ac:dyDescent="0.25">
      <c r="A19" s="6"/>
      <c r="B19" s="11" t="s">
        <v>8</v>
      </c>
      <c r="C19" s="12"/>
      <c r="D19" s="12"/>
      <c r="E19" s="12"/>
      <c r="F19" s="12"/>
      <c r="G19" s="13"/>
      <c r="H19" s="5">
        <v>173.1</v>
      </c>
      <c r="I19" s="5">
        <v>173.1</v>
      </c>
      <c r="J19" s="5">
        <v>180</v>
      </c>
      <c r="K19" s="5">
        <v>187.2</v>
      </c>
      <c r="L19" s="5">
        <v>194.6</v>
      </c>
      <c r="M19" s="5">
        <v>202.3</v>
      </c>
      <c r="N19" s="5">
        <f t="shared" si="6"/>
        <v>1110.3000000000002</v>
      </c>
    </row>
    <row r="20" spans="1:14" ht="15.75" customHeight="1" x14ac:dyDescent="0.25">
      <c r="A20" s="6"/>
      <c r="B20" s="11" t="s">
        <v>9</v>
      </c>
      <c r="C20" s="12"/>
      <c r="D20" s="12"/>
      <c r="E20" s="12"/>
      <c r="F20" s="12"/>
      <c r="G20" s="13"/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f t="shared" si="6"/>
        <v>0</v>
      </c>
    </row>
    <row r="21" spans="1:14" ht="66.75" customHeight="1" x14ac:dyDescent="0.25">
      <c r="A21" s="3" t="s">
        <v>11</v>
      </c>
      <c r="B21" s="14" t="s">
        <v>18</v>
      </c>
      <c r="C21" s="15"/>
      <c r="D21" s="15"/>
      <c r="E21" s="15"/>
      <c r="F21" s="15"/>
      <c r="G21" s="16"/>
      <c r="H21" s="4">
        <f>SUM(H22:H25)</f>
        <v>0</v>
      </c>
      <c r="I21" s="4">
        <f t="shared" ref="I21:M21" si="7">SUM(I22:I25)</f>
        <v>0</v>
      </c>
      <c r="J21" s="4">
        <f t="shared" si="7"/>
        <v>0</v>
      </c>
      <c r="K21" s="4">
        <f t="shared" si="7"/>
        <v>0</v>
      </c>
      <c r="L21" s="4">
        <f t="shared" si="7"/>
        <v>0</v>
      </c>
      <c r="M21" s="4">
        <f t="shared" si="7"/>
        <v>0</v>
      </c>
      <c r="N21" s="4">
        <f t="shared" si="6"/>
        <v>0</v>
      </c>
    </row>
    <row r="22" spans="1:14" ht="15" customHeight="1" x14ac:dyDescent="0.25">
      <c r="A22" s="6"/>
      <c r="B22" s="11" t="s">
        <v>21</v>
      </c>
      <c r="C22" s="12"/>
      <c r="D22" s="12"/>
      <c r="E22" s="12"/>
      <c r="F22" s="12"/>
      <c r="G22" s="13"/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f t="shared" si="6"/>
        <v>0</v>
      </c>
    </row>
    <row r="23" spans="1:14" ht="15" customHeight="1" x14ac:dyDescent="0.25">
      <c r="A23" s="6"/>
      <c r="B23" s="11" t="s">
        <v>7</v>
      </c>
      <c r="C23" s="12"/>
      <c r="D23" s="12"/>
      <c r="E23" s="12"/>
      <c r="F23" s="12"/>
      <c r="G23" s="13"/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f t="shared" si="6"/>
        <v>0</v>
      </c>
    </row>
    <row r="24" spans="1:14" ht="15" customHeight="1" x14ac:dyDescent="0.25">
      <c r="A24" s="6"/>
      <c r="B24" s="11" t="s">
        <v>8</v>
      </c>
      <c r="C24" s="12"/>
      <c r="D24" s="12"/>
      <c r="E24" s="12"/>
      <c r="F24" s="12"/>
      <c r="G24" s="13"/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f t="shared" si="6"/>
        <v>0</v>
      </c>
    </row>
    <row r="25" spans="1:14" ht="15" customHeight="1" x14ac:dyDescent="0.25">
      <c r="A25" s="6"/>
      <c r="B25" s="11" t="s">
        <v>9</v>
      </c>
      <c r="C25" s="12"/>
      <c r="D25" s="12"/>
      <c r="E25" s="12"/>
      <c r="F25" s="12"/>
      <c r="G25" s="13"/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f t="shared" si="6"/>
        <v>0</v>
      </c>
    </row>
    <row r="26" spans="1:14" ht="33" customHeight="1" x14ac:dyDescent="0.25">
      <c r="A26" s="3" t="s">
        <v>12</v>
      </c>
      <c r="B26" s="14" t="s">
        <v>19</v>
      </c>
      <c r="C26" s="15"/>
      <c r="D26" s="15"/>
      <c r="E26" s="15"/>
      <c r="F26" s="15"/>
      <c r="G26" s="16"/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</row>
    <row r="27" spans="1:14" ht="15.75" customHeight="1" x14ac:dyDescent="0.25">
      <c r="A27" s="6"/>
      <c r="B27" s="11" t="s">
        <v>21</v>
      </c>
      <c r="C27" s="12"/>
      <c r="D27" s="12"/>
      <c r="E27" s="12"/>
      <c r="F27" s="12"/>
      <c r="G27" s="13"/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</row>
    <row r="28" spans="1:14" ht="15.75" customHeight="1" x14ac:dyDescent="0.25">
      <c r="A28" s="6"/>
      <c r="B28" s="11" t="s">
        <v>7</v>
      </c>
      <c r="C28" s="12"/>
      <c r="D28" s="12"/>
      <c r="E28" s="12"/>
      <c r="F28" s="12"/>
      <c r="G28" s="13"/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</row>
    <row r="29" spans="1:14" ht="15.75" customHeight="1" x14ac:dyDescent="0.25">
      <c r="A29" s="6"/>
      <c r="B29" s="11" t="s">
        <v>8</v>
      </c>
      <c r="C29" s="12"/>
      <c r="D29" s="12"/>
      <c r="E29" s="12"/>
      <c r="F29" s="12"/>
      <c r="G29" s="13"/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</row>
    <row r="30" spans="1:14" ht="15.75" customHeight="1" x14ac:dyDescent="0.25">
      <c r="A30" s="6"/>
      <c r="B30" s="11" t="s">
        <v>9</v>
      </c>
      <c r="C30" s="12"/>
      <c r="D30" s="12"/>
      <c r="E30" s="12"/>
      <c r="F30" s="12"/>
      <c r="G30" s="13"/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</row>
    <row r="31" spans="1:14" ht="63.75" customHeight="1" x14ac:dyDescent="0.25">
      <c r="A31" s="3" t="s">
        <v>14</v>
      </c>
      <c r="B31" s="8" t="s">
        <v>22</v>
      </c>
      <c r="C31" s="9"/>
      <c r="D31" s="9"/>
      <c r="E31" s="9"/>
      <c r="F31" s="9"/>
      <c r="G31" s="10"/>
      <c r="H31" s="3">
        <f>SUM(H32:H35)</f>
        <v>27420.1</v>
      </c>
      <c r="I31" s="3">
        <f t="shared" ref="I31:M31" si="8">SUM(I32:I35)</f>
        <v>28415.1</v>
      </c>
      <c r="J31" s="3">
        <f t="shared" si="8"/>
        <v>28951.7</v>
      </c>
      <c r="K31" s="3">
        <f t="shared" si="8"/>
        <v>28956.7</v>
      </c>
      <c r="L31" s="3">
        <f t="shared" si="8"/>
        <v>28956.7</v>
      </c>
      <c r="M31" s="3">
        <f t="shared" si="8"/>
        <v>28956.7</v>
      </c>
      <c r="N31" s="4">
        <f>SUM(H31:M31)</f>
        <v>171657</v>
      </c>
    </row>
    <row r="32" spans="1:14" ht="15.75" customHeight="1" x14ac:dyDescent="0.25">
      <c r="A32" s="6"/>
      <c r="B32" s="11" t="s">
        <v>21</v>
      </c>
      <c r="C32" s="12"/>
      <c r="D32" s="12"/>
      <c r="E32" s="12"/>
      <c r="F32" s="12"/>
      <c r="G32" s="13"/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4">
        <v>0</v>
      </c>
    </row>
    <row r="33" spans="1:14" ht="15.75" customHeight="1" x14ac:dyDescent="0.25">
      <c r="A33" s="6"/>
      <c r="B33" s="11" t="s">
        <v>7</v>
      </c>
      <c r="C33" s="12"/>
      <c r="D33" s="12"/>
      <c r="E33" s="12"/>
      <c r="F33" s="12"/>
      <c r="G33" s="13"/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4">
        <v>0</v>
      </c>
    </row>
    <row r="34" spans="1:14" ht="15.75" customHeight="1" x14ac:dyDescent="0.25">
      <c r="A34" s="6"/>
      <c r="B34" s="11" t="s">
        <v>8</v>
      </c>
      <c r="C34" s="12"/>
      <c r="D34" s="12"/>
      <c r="E34" s="12"/>
      <c r="F34" s="12"/>
      <c r="G34" s="13"/>
      <c r="H34" s="3">
        <v>27420.1</v>
      </c>
      <c r="I34" s="3">
        <v>28415.1</v>
      </c>
      <c r="J34" s="3">
        <v>28951.7</v>
      </c>
      <c r="K34" s="3">
        <v>28956.7</v>
      </c>
      <c r="L34" s="3">
        <v>28956.7</v>
      </c>
      <c r="M34" s="3">
        <v>28956.7</v>
      </c>
      <c r="N34" s="4">
        <f>SUM(H34:M34)</f>
        <v>171657</v>
      </c>
    </row>
    <row r="35" spans="1:14" ht="15.75" customHeight="1" x14ac:dyDescent="0.25">
      <c r="A35" s="6"/>
      <c r="B35" s="11" t="s">
        <v>9</v>
      </c>
      <c r="C35" s="12"/>
      <c r="D35" s="12"/>
      <c r="E35" s="12"/>
      <c r="F35" s="12"/>
      <c r="G35" s="13"/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4">
        <v>0</v>
      </c>
    </row>
    <row r="36" spans="1:14" ht="81" customHeight="1" x14ac:dyDescent="0.25">
      <c r="A36" s="3" t="s">
        <v>15</v>
      </c>
      <c r="B36" s="8" t="s">
        <v>20</v>
      </c>
      <c r="C36" s="9"/>
      <c r="D36" s="9"/>
      <c r="E36" s="9"/>
      <c r="F36" s="9"/>
      <c r="G36" s="10"/>
      <c r="H36" s="7">
        <f>SUM(H37:H40)</f>
        <v>5609.3</v>
      </c>
      <c r="I36" s="7">
        <f t="shared" ref="I36:M36" si="9">SUM(I37:I40)</f>
        <v>5609.3</v>
      </c>
      <c r="J36" s="7">
        <f t="shared" si="9"/>
        <v>5609.3</v>
      </c>
      <c r="K36" s="7">
        <f t="shared" si="9"/>
        <v>5609.3</v>
      </c>
      <c r="L36" s="7">
        <f t="shared" si="9"/>
        <v>5609.3</v>
      </c>
      <c r="M36" s="7">
        <f t="shared" si="9"/>
        <v>5609.3</v>
      </c>
      <c r="N36" s="7">
        <f>SUM(H36:M36)</f>
        <v>33655.800000000003</v>
      </c>
    </row>
    <row r="37" spans="1:14" ht="15.75" customHeight="1" x14ac:dyDescent="0.25">
      <c r="A37" s="6"/>
      <c r="B37" s="11" t="s">
        <v>21</v>
      </c>
      <c r="C37" s="12"/>
      <c r="D37" s="12"/>
      <c r="E37" s="12"/>
      <c r="F37" s="12"/>
      <c r="G37" s="13"/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f t="shared" ref="N37:N40" si="10">SUM(H37:M37)</f>
        <v>0</v>
      </c>
    </row>
    <row r="38" spans="1:14" ht="15.75" customHeight="1" x14ac:dyDescent="0.25">
      <c r="A38" s="6"/>
      <c r="B38" s="11" t="s">
        <v>7</v>
      </c>
      <c r="C38" s="12"/>
      <c r="D38" s="12"/>
      <c r="E38" s="12"/>
      <c r="F38" s="12"/>
      <c r="G38" s="13"/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f t="shared" si="10"/>
        <v>0</v>
      </c>
    </row>
    <row r="39" spans="1:14" ht="15.75" customHeight="1" x14ac:dyDescent="0.25">
      <c r="A39" s="6"/>
      <c r="B39" s="11" t="s">
        <v>8</v>
      </c>
      <c r="C39" s="12"/>
      <c r="D39" s="12"/>
      <c r="E39" s="12"/>
      <c r="F39" s="12"/>
      <c r="G39" s="13"/>
      <c r="H39" s="7">
        <v>5609.3</v>
      </c>
      <c r="I39" s="7">
        <v>5609.3</v>
      </c>
      <c r="J39" s="7">
        <v>5609.3</v>
      </c>
      <c r="K39" s="7">
        <v>5609.3</v>
      </c>
      <c r="L39" s="7">
        <v>5609.3</v>
      </c>
      <c r="M39" s="7">
        <v>5609.3</v>
      </c>
      <c r="N39" s="7">
        <f t="shared" si="10"/>
        <v>33655.800000000003</v>
      </c>
    </row>
    <row r="40" spans="1:14" ht="15.75" customHeight="1" x14ac:dyDescent="0.25">
      <c r="A40" s="6"/>
      <c r="B40" s="11" t="s">
        <v>9</v>
      </c>
      <c r="C40" s="12"/>
      <c r="D40" s="12"/>
      <c r="E40" s="12"/>
      <c r="F40" s="12"/>
      <c r="G40" s="13"/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f t="shared" si="10"/>
        <v>0</v>
      </c>
    </row>
  </sheetData>
  <mergeCells count="40">
    <mergeCell ref="B17:G17"/>
    <mergeCell ref="B18:G18"/>
    <mergeCell ref="B19:G19"/>
    <mergeCell ref="B12:G12"/>
    <mergeCell ref="B13:G13"/>
    <mergeCell ref="B14:G14"/>
    <mergeCell ref="B15:G15"/>
    <mergeCell ref="B20:G20"/>
    <mergeCell ref="B27:G27"/>
    <mergeCell ref="B28:G28"/>
    <mergeCell ref="B29:G29"/>
    <mergeCell ref="A2:N2"/>
    <mergeCell ref="H3:N3"/>
    <mergeCell ref="A3:A4"/>
    <mergeCell ref="B3:G4"/>
    <mergeCell ref="B5:G5"/>
    <mergeCell ref="B6:G6"/>
    <mergeCell ref="B7:G7"/>
    <mergeCell ref="B8:G8"/>
    <mergeCell ref="B9:G9"/>
    <mergeCell ref="B10:G10"/>
    <mergeCell ref="B11:G11"/>
    <mergeCell ref="B16:G16"/>
    <mergeCell ref="B30:G30"/>
    <mergeCell ref="B21:G21"/>
    <mergeCell ref="B22:G22"/>
    <mergeCell ref="B23:G23"/>
    <mergeCell ref="B24:G24"/>
    <mergeCell ref="B25:G25"/>
    <mergeCell ref="B26:G26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</mergeCells>
  <pageMargins left="0.7" right="0.7" top="0.75" bottom="0.75" header="0.3" footer="0.3"/>
  <pageSetup paperSize="9" scale="96" fitToWidth="0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4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2025-07-01T03:05:20Z</cp:lastPrinted>
  <dcterms:created xsi:type="dcterms:W3CDTF">2024-09-05T03:13:39Z</dcterms:created>
  <dcterms:modified xsi:type="dcterms:W3CDTF">2025-07-01T03:05:28Z</dcterms:modified>
</cp:coreProperties>
</file>